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210" tabRatio="756" activeTab="3"/>
  </bookViews>
  <sheets>
    <sheet name="Vodni viri" sheetId="1" r:id="rId1"/>
    <sheet name="Vodohrani" sheetId="2" r:id="rId2"/>
    <sheet name="Omrežje" sheetId="3" r:id="rId3"/>
    <sheet name="Paketi" sheetId="4" r:id="rId4"/>
  </sheets>
  <definedNames>
    <definedName name="_xlnm.Print_Area" localSheetId="2">'Omrežje'!$B$3:$N$103</definedName>
    <definedName name="_xlnm.Print_Area" localSheetId="3">'Paketi'!$A$1:$D$596</definedName>
    <definedName name="_xlnm.Print_Area" localSheetId="0">'Vodni viri'!$B$3:$Q$45</definedName>
    <definedName name="_xlnm.Print_Area" localSheetId="1">'Vodohrani'!$B$2:$J$127</definedName>
  </definedNames>
  <calcPr fullCalcOnLoad="1"/>
</workbook>
</file>

<file path=xl/sharedStrings.xml><?xml version="1.0" encoding="utf-8"?>
<sst xmlns="http://schemas.openxmlformats.org/spreadsheetml/2006/main" count="1268" uniqueCount="648">
  <si>
    <t>Oskrbovalno območje</t>
  </si>
  <si>
    <t>Vrtec Jadvige Golež, Betnavska cesta 100, Maribor</t>
  </si>
  <si>
    <t>OŠ Rada Robiča Limbuš, Limbuška 62, Limbuš</t>
  </si>
  <si>
    <t>Pitnik ob Vodnem stolpu, Maribor</t>
  </si>
  <si>
    <t>Pitnik, Gosposka cesta 20, Maribor</t>
  </si>
  <si>
    <t>Pitnik na Grajskem trgu, Maribor</t>
  </si>
  <si>
    <t>Pitnik ob Magdalenskem parku, Maribor</t>
  </si>
  <si>
    <t>Pitnik ob Mestni parku, Maribor</t>
  </si>
  <si>
    <t>Pitnik na Trgu svobode, Maribor</t>
  </si>
  <si>
    <t>Pitnik ob Tehničnih fakultetah, Smetanova ulica, Maribor</t>
  </si>
  <si>
    <t>Pitnik ob VEKŠu, Razlagova ulica, Maribor</t>
  </si>
  <si>
    <t>Pitnik pri Bobiju, Partizanska cesta, Maribor</t>
  </si>
  <si>
    <t xml:space="preserve">1. Oskrbovalno območje: </t>
  </si>
  <si>
    <t>2. Oskrbovalno območje:</t>
  </si>
  <si>
    <t>OŠ Miklavž, Cesta v Dobrovce 21, Miklavž</t>
  </si>
  <si>
    <t>Hotel Kačar, Ptujska cesta 0N, Maribor</t>
  </si>
  <si>
    <t>3. Oskrbovalno območje:</t>
  </si>
  <si>
    <t>OŠ Janka Glazerja, Lesjakova ulica 4, Ruše</t>
  </si>
  <si>
    <t>OŠ Selnica, Mariborska cesta 30, Selnica ob Dravi</t>
  </si>
  <si>
    <t>Zap. št.</t>
  </si>
  <si>
    <t>ČRPALIŠČE</t>
  </si>
  <si>
    <t>Analize</t>
  </si>
  <si>
    <t>Opomba</t>
  </si>
  <si>
    <t xml:space="preserve">Mikrobiološke </t>
  </si>
  <si>
    <t>Kemijske</t>
  </si>
  <si>
    <t>VRBANSKI PLATO</t>
  </si>
  <si>
    <t>VTOČNO MESTO</t>
  </si>
  <si>
    <t>I</t>
  </si>
  <si>
    <t>II</t>
  </si>
  <si>
    <t xml:space="preserve">VODNJAK </t>
  </si>
  <si>
    <t>IX</t>
  </si>
  <si>
    <t>VODNJAK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</si>
  <si>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</si>
  <si>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</si>
  <si>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</si>
  <si>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</si>
  <si>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</si>
  <si>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</si>
  <si>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</si>
  <si>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</si>
  <si>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</si>
  <si>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</si>
  <si>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</si>
  <si>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</si>
  <si>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XXIII</t>
  </si>
  <si>
    <t>AKTIVNA ZAŠČITA</t>
  </si>
  <si>
    <t>MB OTOK</t>
  </si>
  <si>
    <t>III</t>
  </si>
  <si>
    <t>IV</t>
  </si>
  <si>
    <t>VODARNA VTOK</t>
  </si>
  <si>
    <t>VODARNA IZTOK</t>
  </si>
  <si>
    <t>DRAVA</t>
  </si>
  <si>
    <t xml:space="preserve"> </t>
  </si>
  <si>
    <t>BOHOVA</t>
  </si>
  <si>
    <t>BETNAVA</t>
  </si>
  <si>
    <t>DOBROVCE</t>
  </si>
  <si>
    <t>RUŠE</t>
  </si>
  <si>
    <t>SELNIŠKA DOBRAVA</t>
  </si>
  <si>
    <t>GV</t>
  </si>
  <si>
    <t>CERŠAK</t>
  </si>
  <si>
    <t>ZAJETJE</t>
  </si>
  <si>
    <t>LOG</t>
  </si>
  <si>
    <t>AREH</t>
  </si>
  <si>
    <t>SKUPAJ</t>
  </si>
  <si>
    <t>KAMNICA</t>
  </si>
  <si>
    <t>SREDMA II</t>
  </si>
  <si>
    <t>MEDIČ</t>
  </si>
  <si>
    <t>PEKRE</t>
  </si>
  <si>
    <t>HRASTJE</t>
  </si>
  <si>
    <t>DOM OBRAMBNE VZGOJE</t>
  </si>
  <si>
    <t>VODOLE</t>
  </si>
  <si>
    <t>MALEČNIK</t>
  </si>
  <si>
    <t>TRČOVA</t>
  </si>
  <si>
    <t>NEBOVA</t>
  </si>
  <si>
    <t>ČREŠNJEVEC</t>
  </si>
  <si>
    <t>SELNICA</t>
  </si>
  <si>
    <t>VILTUŠ</t>
  </si>
  <si>
    <t>DUPLEŠKI VRH</t>
  </si>
  <si>
    <t>KUGELŠAK</t>
  </si>
  <si>
    <t>KAMENŠČAK</t>
  </si>
  <si>
    <t>ŽITEČKA VAS</t>
  </si>
  <si>
    <t>ZIMICA II</t>
  </si>
  <si>
    <t>VUKOVSKI VRH</t>
  </si>
  <si>
    <t>JUROVSKI DOL</t>
  </si>
  <si>
    <t>GASTERAJ</t>
  </si>
  <si>
    <t>PARTINJE</t>
  </si>
  <si>
    <t>SLATENIK</t>
  </si>
  <si>
    <t>ZGORNJA KUNGOTA</t>
  </si>
  <si>
    <t>GRUŠENA</t>
  </si>
  <si>
    <t>SPODNJE VRTIČE</t>
  </si>
  <si>
    <t>SLATINA</t>
  </si>
  <si>
    <t>KRESNICA</t>
  </si>
  <si>
    <t>CIRINGA</t>
  </si>
  <si>
    <t>ZGORNJI PORČIČ</t>
  </si>
  <si>
    <t>ŠTAJNGROVA</t>
  </si>
  <si>
    <t>GOMILA</t>
  </si>
  <si>
    <t>ŠENTILJ NOVI</t>
  </si>
  <si>
    <t>ŠENTILJ STARI</t>
  </si>
  <si>
    <t>NOVINE</t>
  </si>
  <si>
    <t>ZG. VELKA I</t>
  </si>
  <si>
    <t>ZG. VELKA II</t>
  </si>
  <si>
    <t>VRANJI VRH</t>
  </si>
  <si>
    <t>OČNJAK</t>
  </si>
  <si>
    <t>SREBOTJE</t>
  </si>
  <si>
    <t>JARENINA</t>
  </si>
  <si>
    <t>ŠTRIHOVEC - VAJGEN</t>
  </si>
  <si>
    <t>KOŠAKI 2 TL.C.</t>
  </si>
  <si>
    <t>KOŠAKI 3 TL.C.</t>
  </si>
  <si>
    <t>POČEHOVA</t>
  </si>
  <si>
    <t>BRESTRNIŠKA GRABA</t>
  </si>
  <si>
    <t>URBAN 1</t>
  </si>
  <si>
    <t>ZG.KORENA-SV.BARBARA</t>
  </si>
  <si>
    <t>RADEČKA GRABA</t>
  </si>
  <si>
    <t>PESJAK</t>
  </si>
  <si>
    <t>KOZJAK 2</t>
  </si>
  <si>
    <t>BRUNČEK-KOZJAK</t>
  </si>
  <si>
    <t>KOPP</t>
  </si>
  <si>
    <t>SREDNJE 30 m3</t>
  </si>
  <si>
    <t>SREDNJE 50 m3</t>
  </si>
  <si>
    <t>ŠOBER</t>
  </si>
  <si>
    <t>URBAN 3 - ROŠPOH 2</t>
  </si>
  <si>
    <t>ZGORNJI VRHOV DOL</t>
  </si>
  <si>
    <t>ROŽENGRUNT</t>
  </si>
  <si>
    <t>KALVARIJA</t>
  </si>
  <si>
    <t>Tuš Pobrežje, Ulica Veljka Vlahovića 21, Maribor</t>
  </si>
  <si>
    <t>Gostilna King, Kidričeva 3, Dravski Dvor</t>
  </si>
  <si>
    <t>4. Oskrbovalno območje:</t>
  </si>
  <si>
    <t>Gostilna Čerič, Dupleška 255, Dogoše</t>
  </si>
  <si>
    <t>OŠ Dvoranje, Dvoranje 15, Dvorjane</t>
  </si>
  <si>
    <t xml:space="preserve">OŠ Zgornji Duplek, Zgornji Duplek 89, Zgornji Duplek </t>
  </si>
  <si>
    <t xml:space="preserve">OŠ Spodnji Duplek, Korenska cesta 31, Spodnji Duplek </t>
  </si>
  <si>
    <t>VVO Zgornja Korena, Zgornja Korena 33, Zgornja Korena</t>
  </si>
  <si>
    <t>5. Oskrbovalno območje:</t>
  </si>
  <si>
    <t>OŠ Pernica, Pernica 2, Pernica</t>
  </si>
  <si>
    <t>OŠ Jakobski dol, Jakobski dol 4, Jakobski dol</t>
  </si>
  <si>
    <t>OŠ Lenart, Ptujska 25, Lenart</t>
  </si>
  <si>
    <t>OŠ Jurovski dol, Jurovski dol 13, Jurovski dol</t>
  </si>
  <si>
    <t>OŠ Spodnja Voličina, Spodnja Voličina 82, Spodnja Voličina</t>
  </si>
  <si>
    <t>OŠ Sveta Trojica, Meznaričeva ulica 1, Sveta Trojica</t>
  </si>
  <si>
    <t>OŠ Spodnja Kungota, Gradiška 219, Spodnja Kungota</t>
  </si>
  <si>
    <t>OŠ Šentilj, Mladinska ulica 13, Šentilj</t>
  </si>
  <si>
    <t>VVO Svečina, Plač 2, Svečina</t>
  </si>
  <si>
    <t>OŠ Jarenina, Jareninski dol 26, Jarenina</t>
  </si>
  <si>
    <t>OŠ Zgornja Velka, Zgornja Velka 41, Zgornja Velka</t>
  </si>
  <si>
    <t>VVO Ceršak, Ceršak 41, Ceršak</t>
  </si>
  <si>
    <t>OŠ Kamnica, Vrbanska cesta 93, Kamnica</t>
  </si>
  <si>
    <t>6. Oskrbovalno območje:</t>
  </si>
  <si>
    <t>8. Oskrbovalno območje:</t>
  </si>
  <si>
    <t>7. Oskrbovalno območje:</t>
  </si>
  <si>
    <t>Analiza po predhodnem pisnem naročilu</t>
  </si>
  <si>
    <t>Aluminij</t>
  </si>
  <si>
    <t>Amonij</t>
  </si>
  <si>
    <t>Antimon</t>
  </si>
  <si>
    <t>Arzen</t>
  </si>
  <si>
    <t>Bor</t>
  </si>
  <si>
    <t>Kadmij</t>
  </si>
  <si>
    <t>Barva</t>
  </si>
  <si>
    <t>Vonj</t>
  </si>
  <si>
    <t>Okus</t>
  </si>
  <si>
    <t>Elektroprevodnost</t>
  </si>
  <si>
    <t>Motnost</t>
  </si>
  <si>
    <t>pH</t>
  </si>
  <si>
    <t>Nitrat</t>
  </si>
  <si>
    <t>Baker</t>
  </si>
  <si>
    <t>Benzen</t>
  </si>
  <si>
    <t>Klorid</t>
  </si>
  <si>
    <t>Železo</t>
  </si>
  <si>
    <t>Svinec</t>
  </si>
  <si>
    <t>Mangan</t>
  </si>
  <si>
    <t>Nikelj</t>
  </si>
  <si>
    <t>Nitrit</t>
  </si>
  <si>
    <t>Natrij</t>
  </si>
  <si>
    <t>1,2-dikloroetan</t>
  </si>
  <si>
    <t>Dibromoklorometan</t>
  </si>
  <si>
    <t>Bromodiklorometan</t>
  </si>
  <si>
    <t>Celotni organski ogljik (TOC)</t>
  </si>
  <si>
    <t>PESTICIDI IN METABOLITI</t>
  </si>
  <si>
    <t>Clostridium perfringens (s sporami)</t>
  </si>
  <si>
    <t>2,4-DP</t>
  </si>
  <si>
    <t>MCPP</t>
  </si>
  <si>
    <t>IME PAKETA</t>
  </si>
  <si>
    <t>PARAMETRI V PAKETU</t>
  </si>
  <si>
    <t xml:space="preserve">Zaporedna številka paketa </t>
  </si>
  <si>
    <t>MIKROBIOLOGIJA - OBČASNE PREISKAVE</t>
  </si>
  <si>
    <t>Sulfati</t>
  </si>
  <si>
    <t>KOVINE</t>
  </si>
  <si>
    <t>Triklorometan (kloroform)</t>
  </si>
  <si>
    <t>Tribromometan (bromoform)</t>
  </si>
  <si>
    <t>Trihalometani (vsota)</t>
  </si>
  <si>
    <t>1,1-dikloroetan</t>
  </si>
  <si>
    <t>1,1-dikloroetilen</t>
  </si>
  <si>
    <t>1,1,1-trikloroetan</t>
  </si>
  <si>
    <t>1,1,2-trikloroetan</t>
  </si>
  <si>
    <t>1,1,2,2-tetrakloroetan</t>
  </si>
  <si>
    <t>Toluen</t>
  </si>
  <si>
    <t>Ksilen</t>
  </si>
  <si>
    <t>Mezitilen</t>
  </si>
  <si>
    <t xml:space="preserve">KC </t>
  </si>
  <si>
    <t>KC</t>
  </si>
  <si>
    <t>Terenske meritve</t>
  </si>
  <si>
    <t>OZNAKA PAKETA</t>
  </si>
  <si>
    <t>Fluorid</t>
  </si>
  <si>
    <t>LAHKOHLAPNE ORGANSKE SPOJINE</t>
  </si>
  <si>
    <t>1,1,2,2-tetrakloroetilen</t>
  </si>
  <si>
    <t>1,1,2-trikloroetilen</t>
  </si>
  <si>
    <t>Cink</t>
  </si>
  <si>
    <t>Kalij</t>
  </si>
  <si>
    <t>Srebro</t>
  </si>
  <si>
    <t>2,4,5-T</t>
  </si>
  <si>
    <t>MCPB</t>
  </si>
  <si>
    <t>MCPA</t>
  </si>
  <si>
    <t>Vrtec Borisa Pečeta, Tomšičeva ulica 32, Maribor</t>
  </si>
  <si>
    <t>Fizikalno - kemijske</t>
  </si>
  <si>
    <t>OŠ Borcev za severno mejo, Borcev za severno mejo 16, Maribor</t>
  </si>
  <si>
    <t>OŠ Maks Durjava, Ruška cesta 15, Maribor</t>
  </si>
  <si>
    <t>Odvzemno mesto</t>
  </si>
  <si>
    <t>Pitnik pri vojašnici Rudolfa Maistra, Ramovševa ulica, Maribor</t>
  </si>
  <si>
    <t>9. Oskrbovalno območje:</t>
  </si>
  <si>
    <t>10. Oskrbovalno območje:</t>
  </si>
  <si>
    <t>Prečrpalnica Mariborska koča</t>
  </si>
  <si>
    <t>Bar Nena, Ulica borcev 1, Maribor</t>
  </si>
  <si>
    <t>Skupno število mikroorganizmov pri 22ºC</t>
  </si>
  <si>
    <t>Skupno število mikroorganizmov pri 37ºC</t>
  </si>
  <si>
    <t>TERENSKE MERITVE</t>
  </si>
  <si>
    <t xml:space="preserve">MIKROBIOLOGIJA - REDNE PREISKAVE </t>
  </si>
  <si>
    <t xml:space="preserve">E. Coli </t>
  </si>
  <si>
    <t xml:space="preserve">Koliformne bakterije </t>
  </si>
  <si>
    <t xml:space="preserve">E.Coli </t>
  </si>
  <si>
    <t xml:space="preserve">Enterokoki </t>
  </si>
  <si>
    <t>Ruška koča, Frajhajm 42, Pohorje</t>
  </si>
  <si>
    <t>11. Oskrbovalno območje:</t>
  </si>
  <si>
    <t>12. oskrbovalno območje:</t>
  </si>
  <si>
    <t>Okrepčevalnica Nada, Sveti duh na Ostrem vrhu 47, Sveti duh</t>
  </si>
  <si>
    <t>Turistična kmetija Hauptman, Šober 3, Bresternica</t>
  </si>
  <si>
    <t>URBAN 2 - ROŠPOH 1</t>
  </si>
  <si>
    <t>URBAN 4 - SABNIK</t>
  </si>
  <si>
    <t>URBAN (VH + HP)</t>
  </si>
  <si>
    <t>ŠTERČKA</t>
  </si>
  <si>
    <t>DRANKOVEC</t>
  </si>
  <si>
    <t>SPODNJI JAKOBSKI DOL</t>
  </si>
  <si>
    <t>ZGORNJA VELKA 1</t>
  </si>
  <si>
    <t>ZGORNJA VELKA 2</t>
  </si>
  <si>
    <t>ZAVRH</t>
  </si>
  <si>
    <t>RAZBREMENILNIK VUKOVSKI VRH</t>
  </si>
  <si>
    <t>RANCA</t>
  </si>
  <si>
    <t>SREDMA III</t>
  </si>
  <si>
    <t>ŽITENCE</t>
  </si>
  <si>
    <t>RAZBREMENILNIK KAMNIŠKA GRABA I</t>
  </si>
  <si>
    <t>RAZBREMENILNIK KAMNIŠKA GRABA II</t>
  </si>
  <si>
    <t>RAZBREMENILNIK MEDIČ</t>
  </si>
  <si>
    <t>KOZJAK NAD PESNICO</t>
  </si>
  <si>
    <t>RAZBREMENILNIK KOPP</t>
  </si>
  <si>
    <t>RAZBREMENILNIK JARENINA</t>
  </si>
  <si>
    <t>JAZBINE</t>
  </si>
  <si>
    <t>VINIČKA VAS</t>
  </si>
  <si>
    <t>KAPELA</t>
  </si>
  <si>
    <t>IGLIČ</t>
  </si>
  <si>
    <t xml:space="preserve">ODVZEMNO MESTO </t>
  </si>
  <si>
    <t>GAJ</t>
  </si>
  <si>
    <t>DUH NA OSTREM VRHU</t>
  </si>
  <si>
    <t xml:space="preserve">ZAJETJE </t>
  </si>
  <si>
    <t>Klorat</t>
  </si>
  <si>
    <t>Klorit</t>
  </si>
  <si>
    <t>2,4-D</t>
  </si>
  <si>
    <t>PLINTOVEC</t>
  </si>
  <si>
    <t>STOLNI VRH</t>
  </si>
  <si>
    <t>KOŠAKI</t>
  </si>
  <si>
    <t>VRHOV DOL</t>
  </si>
  <si>
    <t>BRESTERNICA</t>
  </si>
  <si>
    <t>PIVOLA I</t>
  </si>
  <si>
    <t>PIVOLA II</t>
  </si>
  <si>
    <t>ZGORNJI DUPLEK-ZIMICA</t>
  </si>
  <si>
    <t>Okrepčevalnica na Ženiku, Ruperče 1a, Ruperče</t>
  </si>
  <si>
    <t>OŠ Pesnica, Pesnica 44, Pesnica</t>
  </si>
  <si>
    <t>RB1</t>
  </si>
  <si>
    <t>RB2</t>
  </si>
  <si>
    <t>OB</t>
  </si>
  <si>
    <t xml:space="preserve">OB  </t>
  </si>
  <si>
    <t xml:space="preserve">RB1 </t>
  </si>
  <si>
    <t>Terenske meritve Cl</t>
  </si>
  <si>
    <t>Terenske meritve ClO2</t>
  </si>
  <si>
    <t>Mikrobiološke analize</t>
  </si>
  <si>
    <t>ZIMICA - STARI</t>
  </si>
  <si>
    <t>ZIMICA I - JABLANCE</t>
  </si>
  <si>
    <t>JEDLOVNIK - ČANŽIČ</t>
  </si>
  <si>
    <t>KAMNICA - PERKO</t>
  </si>
  <si>
    <t>KAMNICA - STARI</t>
  </si>
  <si>
    <t>KRIVI VRH - SVETA ANA</t>
  </si>
  <si>
    <t>LENART - NOVI</t>
  </si>
  <si>
    <t>ROŠPOH - BRUNČEK</t>
  </si>
  <si>
    <t>SREDMA I - BRESTERNICA</t>
  </si>
  <si>
    <t>OB: po naročilu; RB1: avgust</t>
  </si>
  <si>
    <t xml:space="preserve">Gostilna Anderlič, Za Kalvarijo 10, Maribor </t>
  </si>
  <si>
    <t>Pesticidi + nitrati</t>
  </si>
  <si>
    <t>KC: april; pesticidi + nitrati: september</t>
  </si>
  <si>
    <t>pesticidi + nitrati (vsi vodnjaki VP istočasno): oktober; KC: junij; RB1: mesečno</t>
  </si>
  <si>
    <t xml:space="preserve">OŠ dr. Antona Trstenjaka, Negova 20, 9245 Spodnji Ivanjci </t>
  </si>
  <si>
    <t>Pitnik  na trgu Leona Štuklja, Maribor</t>
  </si>
  <si>
    <t>Gostilna Križan, Spodnja Ščavnica 20, Gornja Radgona</t>
  </si>
  <si>
    <t>OŠ Lokavec, Lokavec 6, Sveta Ana</t>
  </si>
  <si>
    <t>METAVA</t>
  </si>
  <si>
    <t>2,4 - DB</t>
  </si>
  <si>
    <t>2,6-Diklorobenzamid</t>
  </si>
  <si>
    <t>Acetoklor</t>
  </si>
  <si>
    <t>Alaklor</t>
  </si>
  <si>
    <t>Amidosulfuron</t>
  </si>
  <si>
    <t>Atrazin</t>
  </si>
  <si>
    <t>Azoksistrobin</t>
  </si>
  <si>
    <t>Bentazon</t>
  </si>
  <si>
    <t>Bromacil</t>
  </si>
  <si>
    <t>Bromoksinil</t>
  </si>
  <si>
    <t>Cianazin</t>
  </si>
  <si>
    <t>Ciprodinil</t>
  </si>
  <si>
    <t>Dikamba</t>
  </si>
  <si>
    <t>Diklorfos</t>
  </si>
  <si>
    <t>Dimetenamid</t>
  </si>
  <si>
    <t>Dimetoat</t>
  </si>
  <si>
    <t>Diuron</t>
  </si>
  <si>
    <t>Fenheksamid</t>
  </si>
  <si>
    <t>Fenpropidin</t>
  </si>
  <si>
    <t>Fention</t>
  </si>
  <si>
    <t>Flufenacet</t>
  </si>
  <si>
    <t>Fluometuron</t>
  </si>
  <si>
    <t>Flurokloridon</t>
  </si>
  <si>
    <t>Foksim</t>
  </si>
  <si>
    <t>Foramsulfuron</t>
  </si>
  <si>
    <t>Heksazinon</t>
  </si>
  <si>
    <t>Imidakloprid</t>
  </si>
  <si>
    <t>Izoproturon</t>
  </si>
  <si>
    <t>Joksinil</t>
  </si>
  <si>
    <t>Klomazon</t>
  </si>
  <si>
    <t>Klopiralid</t>
  </si>
  <si>
    <t>Klorbromuron</t>
  </si>
  <si>
    <t>Klorfenvinfos</t>
  </si>
  <si>
    <t>Kloridazon</t>
  </si>
  <si>
    <t>Klorotoluron</t>
  </si>
  <si>
    <t>Linuron</t>
  </si>
  <si>
    <t>Malation</t>
  </si>
  <si>
    <t>Metalaksil</t>
  </si>
  <si>
    <t>Metamitron</t>
  </si>
  <si>
    <t>Metazaklor</t>
  </si>
  <si>
    <t>Metiokarb</t>
  </si>
  <si>
    <t>Metobromuron</t>
  </si>
  <si>
    <t>Metoksuron</t>
  </si>
  <si>
    <t>Metolaklor</t>
  </si>
  <si>
    <t>Metolaklor-ESA</t>
  </si>
  <si>
    <t>Metolaklor-OXA</t>
  </si>
  <si>
    <t>Metosulam</t>
  </si>
  <si>
    <t>Metribuzin</t>
  </si>
  <si>
    <t>Mevinfos</t>
  </si>
  <si>
    <t>Mezotrion</t>
  </si>
  <si>
    <t>Monolinuron</t>
  </si>
  <si>
    <t>Monuron</t>
  </si>
  <si>
    <t>Napropamid</t>
  </si>
  <si>
    <t>Neburon</t>
  </si>
  <si>
    <t>Nikosulfuron</t>
  </si>
  <si>
    <t>Pendimetalin</t>
  </si>
  <si>
    <t>Penkonazol</t>
  </si>
  <si>
    <t>Pirimikarb</t>
  </si>
  <si>
    <t>Primisulfuron-metil</t>
  </si>
  <si>
    <t>Prometrin</t>
  </si>
  <si>
    <t>Propazin</t>
  </si>
  <si>
    <t>Propikonazol</t>
  </si>
  <si>
    <t>Prosulfuron</t>
  </si>
  <si>
    <t>Rimsulfuron</t>
  </si>
  <si>
    <t>Sebutilazin</t>
  </si>
  <si>
    <t>Silvex</t>
  </si>
  <si>
    <t>Simazin</t>
  </si>
  <si>
    <t>Terbumeton</t>
  </si>
  <si>
    <t>Terbutilazin</t>
  </si>
  <si>
    <t>Terbutilazin-desetil</t>
  </si>
  <si>
    <t>Terbutrin</t>
  </si>
  <si>
    <t>Tiakloprid</t>
  </si>
  <si>
    <t>Tiametoksam</t>
  </si>
  <si>
    <t>Triadimefon</t>
  </si>
  <si>
    <t>Triasulfuron</t>
  </si>
  <si>
    <t>Trifloksistrobin</t>
  </si>
  <si>
    <t>Azinfos-metil</t>
  </si>
  <si>
    <t>Benalaksil</t>
  </si>
  <si>
    <t>Dimetaklor</t>
  </si>
  <si>
    <t>Dimetomorf</t>
  </si>
  <si>
    <t>Flukvinkonazol</t>
  </si>
  <si>
    <t>Klorantraniliprol</t>
  </si>
  <si>
    <t>Mezosulfuron</t>
  </si>
  <si>
    <t>Petoksamid</t>
  </si>
  <si>
    <t>Pinoksaden</t>
  </si>
  <si>
    <t>Pirimifos-metil</t>
  </si>
  <si>
    <t>Tritosulfuron</t>
  </si>
  <si>
    <t>FARMACETVSKE SPOJINE</t>
  </si>
  <si>
    <t>FAR</t>
  </si>
  <si>
    <t>Acetilsalicilna kislina</t>
  </si>
  <si>
    <t>Betaksolol</t>
  </si>
  <si>
    <t>Bezafibrat</t>
  </si>
  <si>
    <t>Dietilstilbestrol</t>
  </si>
  <si>
    <t>Diklofenak</t>
  </si>
  <si>
    <t>Estradiol</t>
  </si>
  <si>
    <t>Estriol</t>
  </si>
  <si>
    <t>Estron</t>
  </si>
  <si>
    <t>Etinilestradiol</t>
  </si>
  <si>
    <t>Fenofibrat</t>
  </si>
  <si>
    <t>Fenoterol</t>
  </si>
  <si>
    <t>Gemfibrozil</t>
  </si>
  <si>
    <t>Indometacin</t>
  </si>
  <si>
    <t>Karbamazepin</t>
  </si>
  <si>
    <t>Ketoprofen</t>
  </si>
  <si>
    <t>Kodein</t>
  </si>
  <si>
    <t>Kofein</t>
  </si>
  <si>
    <t>Metoprolol</t>
  </si>
  <si>
    <t>Paracetamol</t>
  </si>
  <si>
    <t>Penicilin G</t>
  </si>
  <si>
    <t>Propanolol</t>
  </si>
  <si>
    <t>Sulfametoksazol</t>
  </si>
  <si>
    <t>Sulfomerazin</t>
  </si>
  <si>
    <t>Tamoksifen</t>
  </si>
  <si>
    <t>Teofilin</t>
  </si>
  <si>
    <t>Testosteron</t>
  </si>
  <si>
    <t>Triklosan</t>
  </si>
  <si>
    <t>Trimetoprim</t>
  </si>
  <si>
    <t>BISTRICA - LOG</t>
  </si>
  <si>
    <t>OBJEKT</t>
  </si>
  <si>
    <t>LOKAVEC</t>
  </si>
  <si>
    <t>KORENA</t>
  </si>
  <si>
    <t>ŽIKARCE</t>
  </si>
  <si>
    <t>RIBNIŠKO SELO</t>
  </si>
  <si>
    <t>KAMNIŠKA GRABA 1</t>
  </si>
  <si>
    <t>MKAMNIŠKA GRABA 2</t>
  </si>
  <si>
    <t>VRATJI VRH 1</t>
  </si>
  <si>
    <t>VRATJI VRH 2</t>
  </si>
  <si>
    <t>VRATJI VRH 3</t>
  </si>
  <si>
    <t>DOPLER</t>
  </si>
  <si>
    <t>TRATE</t>
  </si>
  <si>
    <t>SLADKI VRH</t>
  </si>
  <si>
    <t>VAJGEN</t>
  </si>
  <si>
    <t>OBRAMBNI DOM</t>
  </si>
  <si>
    <t>SPONJA VOLIČINA</t>
  </si>
  <si>
    <t>Gostilna Poštela, Ulica Roberta Kukovca 22, Maribor</t>
  </si>
  <si>
    <t>Pitnik ob Cityu, Partizanska cesta, Maribor</t>
  </si>
  <si>
    <t>XXII</t>
  </si>
  <si>
    <t>Pitnik pri Pohorski vzpenjači, Maribor</t>
  </si>
  <si>
    <t>Supermarket Jagoda, Ptujska ulica 155, Maribor</t>
  </si>
  <si>
    <t>Vrtec Sonček Rogoza, Rogoška cesta 53, Rogoza</t>
  </si>
  <si>
    <t>Gostilna Kobanka, Zgornja Selnica 13, Selnica ob Dravi</t>
  </si>
  <si>
    <t>Trgovina Mercator, Obrobna ulica 1, Bresternica</t>
  </si>
  <si>
    <t>Vrtec Jožice Flander Razvanje, Razvanjska cesta 64, Maribor</t>
  </si>
  <si>
    <t>Bar Frajla, Ulica borcev 22, Dobrovce</t>
  </si>
  <si>
    <t>OŠ Franca Lešnika - Vuka, Mariborska cesta 4, Slivnica</t>
  </si>
  <si>
    <t>13. oskrbovalno območje:</t>
  </si>
  <si>
    <t>vodnjak MO - 1/1930</t>
  </si>
  <si>
    <t>vodnjak MO - 2/1930</t>
  </si>
  <si>
    <t>Vrtec Studenci, Enota Poljane, Korčetova ulica 18, Maribor</t>
  </si>
  <si>
    <t>Vrtec Studenci, Enota Radvanje, Grizoldova ulica 1, Maribor</t>
  </si>
  <si>
    <t>Vrtec Hoče, Šolska ulica 12, Spodnje Hoče</t>
  </si>
  <si>
    <t>Market Klasek, Ruška cesta 30, Bistrica ob Dravi</t>
  </si>
  <si>
    <t>TM</t>
  </si>
  <si>
    <t>Temperatura</t>
  </si>
  <si>
    <t>TERENSKE MERITVE REZIDUALOV</t>
  </si>
  <si>
    <t>TMR</t>
  </si>
  <si>
    <t>Rezidual klordioksida ali plinskega klora</t>
  </si>
  <si>
    <t>RB3</t>
  </si>
  <si>
    <t>Legionela</t>
  </si>
  <si>
    <t>KEMIJSKE PREISKAVE</t>
  </si>
  <si>
    <t>Trdota - izračun</t>
  </si>
  <si>
    <t>Kalcij</t>
  </si>
  <si>
    <t>Magnezij</t>
  </si>
  <si>
    <t>PESTICIDI IN NITRAT</t>
  </si>
  <si>
    <t>PESTICIDI + NITRATI</t>
  </si>
  <si>
    <t>Nitrati</t>
  </si>
  <si>
    <t>VH + PP Malečnik</t>
  </si>
  <si>
    <t>Bar in trgovina Herić, Falska cesta 120, Ruše</t>
  </si>
  <si>
    <t>PP Košaki</t>
  </si>
  <si>
    <t>PP Grušena</t>
  </si>
  <si>
    <t>VH Gomila</t>
  </si>
  <si>
    <t>VH Medič</t>
  </si>
  <si>
    <t>jašek pod turistično kmetijo Fugina (Žunko Hinko), Srednje 17, Srednje</t>
  </si>
  <si>
    <t>Nadomestno odvzemno mesto</t>
  </si>
  <si>
    <t>ni alternative</t>
  </si>
  <si>
    <t>Opomba glede izvedbe</t>
  </si>
  <si>
    <t>Opomba glede odvzemnih mest</t>
  </si>
  <si>
    <t>VH Ceršak</t>
  </si>
  <si>
    <t>VH Zgornja Velka 2</t>
  </si>
  <si>
    <t>PP Zgornji Duplek</t>
  </si>
  <si>
    <t>VH Lokavec</t>
  </si>
  <si>
    <t>VH Ribniško selo</t>
  </si>
  <si>
    <t>OŠ Franc Rozman Stane, Kersnikova ulica 10, Maribor</t>
  </si>
  <si>
    <t>Vrtec Tezno, Dogoška 20, Maribor</t>
  </si>
  <si>
    <t>Ramzes pub, Prečna ulica 10, Maribor</t>
  </si>
  <si>
    <t>Mercator Pobrežje, Puhova ulica 1, Maribor</t>
  </si>
  <si>
    <t>Bar Deteljica, Metelkova ulica 27, Maribor</t>
  </si>
  <si>
    <t>Vrtec Vančka Šarha, Moše Pijade 30, Maribor</t>
  </si>
  <si>
    <t>Vrtec Vrtiljak, Cesta v Dobrovce 21, Miklavž</t>
  </si>
  <si>
    <t>Bar Nirvana, Ruperče 48, Ruperče</t>
  </si>
  <si>
    <t>Vrtec Ciciban, Kidričeva cesta 55, Dobrovce</t>
  </si>
  <si>
    <t>VH Razvanje</t>
  </si>
  <si>
    <t xml:space="preserve">Vrtec Slivnica, Mariborska cesta 8, Orehova vas </t>
  </si>
  <si>
    <t>Vrtec Selnica, Mariborska cesta 28, Selnica ob Dravi</t>
  </si>
  <si>
    <t>Trgovina Brigita, Dupleška 255, Dogoše</t>
  </si>
  <si>
    <t>Bar Luka, Dvorjane 15c, Dvorjane</t>
  </si>
  <si>
    <t>Vrtec Spodnji Duplek, Korenska cesta 31, Spodnji Duplek</t>
  </si>
  <si>
    <t>Vrtec Pernica, Pernica 7a, Pernica</t>
  </si>
  <si>
    <t>Vrtec Jakobski dol, Jakobski dol 4, Jakobski dol</t>
  </si>
  <si>
    <t>Trgovina Mercator, Jurovski dol 40a, Jurovski dol</t>
  </si>
  <si>
    <t>Gostilna Vinska trta, Spodnja Voličina 80a, Spodnja Voličina</t>
  </si>
  <si>
    <t>Bar Cankar, Trojiški trg 10, Sveta Trojica</t>
  </si>
  <si>
    <t>Bar Žigolo, Gradiška 169, Spodnja Kungota</t>
  </si>
  <si>
    <t>Vrtec Šentilj, Maistrova ulica 7, Šentilj</t>
  </si>
  <si>
    <t>Bar Panja, Plač 7, Svečina</t>
  </si>
  <si>
    <t>Bar Vaška krčma, Jareninski dol 22, Jarenina</t>
  </si>
  <si>
    <t>VH + PP Ščavnica</t>
  </si>
  <si>
    <t>Vrtec Pesnica, Pesnica 41c, Pesnica</t>
  </si>
  <si>
    <t>Okrepčevalnica Oto, Cesta ob lipi 10, Zrkovci</t>
  </si>
  <si>
    <t>ni alterative</t>
  </si>
  <si>
    <t>Vrtec Studenci, Enota Radvanje, Grizoldova ulica 3, Maribor</t>
  </si>
  <si>
    <t>Gostilna Lobnik, Orehova cesta 12, Orehova vas</t>
  </si>
  <si>
    <t>Bar La Storia na MOL bencinskem servisu, Streliška 16a, Maribor</t>
  </si>
  <si>
    <t>VH + HP Zgornji Vrhov dol</t>
  </si>
  <si>
    <t>Bar Graščak, Negova 17, Spodnji Ivanjci</t>
  </si>
  <si>
    <t>jašek na igrišču nad Fakulteto za kmetijstvo in biosistemske vede, Pivola 11, Pivola</t>
  </si>
  <si>
    <t>Vrtec Benedikt, Šolska ulica 4, Benedikt</t>
  </si>
  <si>
    <t>Osnovna šola Benedikt, Šolska ulica 2, Benedikt</t>
  </si>
  <si>
    <t>No name bar, Sladki vrh 6a, Sladki vrh</t>
  </si>
  <si>
    <t>Kota bar</t>
  </si>
  <si>
    <t>Kemijska potreba po kisiku (oksidativnost)</t>
  </si>
  <si>
    <t>Fosfat-orto</t>
  </si>
  <si>
    <t>1,1-Dikloroetan</t>
  </si>
  <si>
    <t>1,1,2,2-Tetrakloroetan</t>
  </si>
  <si>
    <t>1,2-Dikloroetan</t>
  </si>
  <si>
    <t>1,1,1-Trikloroetan</t>
  </si>
  <si>
    <t>1,1-Dikloroeten</t>
  </si>
  <si>
    <t>Adsorbljivi organski halogeni (AOX)</t>
  </si>
  <si>
    <t>Indeks mineralnih olj</t>
  </si>
  <si>
    <t>Pesticidi (vsota)</t>
  </si>
  <si>
    <t>1,3,5-trimetilbenzen</t>
  </si>
  <si>
    <t>Acenaften</t>
  </si>
  <si>
    <t>Acenaftilen</t>
  </si>
  <si>
    <t>Antracen</t>
  </si>
  <si>
    <t>Benzo(a)antracen</t>
  </si>
  <si>
    <t>Benzo(a)piren</t>
  </si>
  <si>
    <t>Benzo(b)fluoranten</t>
  </si>
  <si>
    <t>Benzo(ghi)perilen</t>
  </si>
  <si>
    <t>Benzo(k)fluoranten</t>
  </si>
  <si>
    <t>Dibenzo(a,h)antracen</t>
  </si>
  <si>
    <t>Fenantren</t>
  </si>
  <si>
    <t>Fluoranten</t>
  </si>
  <si>
    <t>Fluoren</t>
  </si>
  <si>
    <t>Indeno(1,2,3-c,d)piren</t>
  </si>
  <si>
    <t>Krizen</t>
  </si>
  <si>
    <t>Naftalen</t>
  </si>
  <si>
    <t>Piren</t>
  </si>
  <si>
    <t>Policiklični aromatski ogljikovodiki (vsota)</t>
  </si>
  <si>
    <t xml:space="preserve">Krom </t>
  </si>
  <si>
    <t>POLICIKLIČNI AROMATSKI OGLJIKOVODIKI</t>
  </si>
  <si>
    <t>pesticidi + nitrati: september; RK: april</t>
  </si>
  <si>
    <t>pesticidi + nitrati: september; RK: julij</t>
  </si>
  <si>
    <t>pesticidi + nitrati: september; RK: oktober</t>
  </si>
  <si>
    <t>Pesticidi + nitrat: marec, julij; KC: maj; RK: september</t>
  </si>
  <si>
    <t>RK</t>
  </si>
  <si>
    <t>RK: julij</t>
  </si>
  <si>
    <t>RK: september</t>
  </si>
  <si>
    <t>RK: maj</t>
  </si>
  <si>
    <t>RK: november</t>
  </si>
  <si>
    <t>OB: po naročilu; RB1: avgust, RK: avgust</t>
  </si>
  <si>
    <t xml:space="preserve">RK (istočasno kot RK na Bohovi II in RK v Dobrovcih): avgust </t>
  </si>
  <si>
    <t>RK (istočasno kot KC Dobrovce): maj</t>
  </si>
  <si>
    <t>RK: oktober</t>
  </si>
  <si>
    <t>RK: marec</t>
  </si>
  <si>
    <t>RK: april</t>
  </si>
  <si>
    <t>RK (istočasno kot pesticidi + nitrati Selniška dobrava): julij</t>
  </si>
  <si>
    <t>RK (istočasno kot pesticidi + nitrati Selniška Dobrava): marec</t>
  </si>
  <si>
    <t>RK (istočasno kot pesticidi + nitrati Dobrovce): julij</t>
  </si>
  <si>
    <t xml:space="preserve">RK: maj </t>
  </si>
  <si>
    <t>RK: junij</t>
  </si>
  <si>
    <t>LAHKOHLAPNE ORGANSKE SPOJINE (STRANSKI PRODUKTI DEZINFEKCIJE)</t>
  </si>
  <si>
    <t>Bar Lovec, Ptujska cesta 13, Lenart</t>
  </si>
  <si>
    <t>Trgovina Mercator Kamnica, Vrbanska cesta 97, Kamnica</t>
  </si>
  <si>
    <t>Pitnik, nasproti bencinskega servisa, Duplek</t>
  </si>
  <si>
    <t>vzorči se le med obratovalno sezono kopališča Mariborski otok</t>
  </si>
  <si>
    <t>vzorči se le med obratovalno sezono kopališča Mariborski otok; RK: julij</t>
  </si>
  <si>
    <t>OŠ Dušana Flisa Hoče, Šolska ulica 10, Spodnje Hoče</t>
  </si>
  <si>
    <t>Bar Silvo, Zgornja Korena 33, Zgornja Korena</t>
  </si>
  <si>
    <t>pesticidi + nitrati: (vsi vodnjaki VP istočasno) maj, oktober</t>
  </si>
  <si>
    <t>KC: (istočasno Mb Otok I in III, vodarna vtok, vodarna iztok in Drava) april, oktober</t>
  </si>
  <si>
    <t>KC: (istočasno Mb Otok I in III, vodarna vtok, vodarna iztok in Drava) oktober</t>
  </si>
  <si>
    <t>KC: (istočasno Mb Otok I in III, vodarna vtok, vodarna iztok in Drava) oktober; RB2: januar, april, avgust, november</t>
  </si>
  <si>
    <t>RK: april; pesticidi + nitrati: september</t>
  </si>
  <si>
    <t>RB2: po naročilu</t>
  </si>
  <si>
    <t>RK (istočasno kot RK Bohova II): junij</t>
  </si>
  <si>
    <t>Par Panda, Falska cesta 18, Ruše</t>
  </si>
  <si>
    <t>Okrepčevalnica M Cafe, Limbuška cesta 2, Limbuš</t>
  </si>
  <si>
    <t>Ebmotado Caffee, Limbuška cesta 151, Maribor</t>
  </si>
  <si>
    <t>pesticidi + nitrati: marec, julij; KC: junij, september; RK: november (istočasno kot RK v Vrtec Jadvige Golež Maribor)</t>
  </si>
  <si>
    <t>pesticidi + nitrati: marec, julij; KC: junij, september, RK: maj (istočasno kot RK v Okrepčevalnica M cafe Limbuš); FAR: april</t>
  </si>
  <si>
    <t>pesticidi + nitrati: oktober; RK: junij, avgust (istočasno kot RK v Vrtec Sonček Rogoza); FAR: april</t>
  </si>
  <si>
    <t>RB1: avgust</t>
  </si>
  <si>
    <t>Pesticidi + nitrat: april, julij (istočasno kot RK v OŠ Spodnji Duplek), oktober; KC: maj; RK: avgust (istočasno kot RK v Vrtec Sonček Rogoza)</t>
  </si>
  <si>
    <t>Pesticidi + nitrat: marec (istočasno kot RK v OŠ Janka Glazerja Ruše), julij (istočasno kot RK v Gostilna Kobanka); KC: maj, september</t>
  </si>
  <si>
    <t>Pesticidi + nitrat: marec, julij; KC: maj, september; RK: april (istočasno kot RK v OŠ Zgornja Velka); FAR: april</t>
  </si>
  <si>
    <t>Perfluorooktanojska kislina in  perfluorooktansulfonska kislina</t>
  </si>
  <si>
    <t>PFOA + PFOS</t>
  </si>
  <si>
    <t>Perfluorooktanojska kislina</t>
  </si>
  <si>
    <t>Fluroksipir</t>
  </si>
  <si>
    <t>Acetamiprid</t>
  </si>
  <si>
    <t>Aklonifen</t>
  </si>
  <si>
    <t>Ametrin</t>
  </si>
  <si>
    <t>Atrazin, Desetil-</t>
  </si>
  <si>
    <t>Atrazin, Desizopropil-</t>
  </si>
  <si>
    <t>Azinfos-etil</t>
  </si>
  <si>
    <t>Bifenoks</t>
  </si>
  <si>
    <t>Boskalid</t>
  </si>
  <si>
    <t>Bromadiolon</t>
  </si>
  <si>
    <t>Buturon</t>
  </si>
  <si>
    <t>Cibutrin</t>
  </si>
  <si>
    <t>Cimoksanil</t>
  </si>
  <si>
    <t>Diazinon</t>
  </si>
  <si>
    <t>Difenokonazol</t>
  </si>
  <si>
    <t>Diflufenikan</t>
  </si>
  <si>
    <t>Epoksikonazol</t>
  </si>
  <si>
    <t>Fenazakvin</t>
  </si>
  <si>
    <t>Fenuron</t>
  </si>
  <si>
    <t>Fluopikolid</t>
  </si>
  <si>
    <t>Flutriafol</t>
  </si>
  <si>
    <t>Izoksaflutol</t>
  </si>
  <si>
    <t>Karbendazim</t>
  </si>
  <si>
    <t>Klorotalonil</t>
  </si>
  <si>
    <t>Klorpirifos-etil</t>
  </si>
  <si>
    <t>Klorpirifos-metil</t>
  </si>
  <si>
    <t>Klortoluron-desmetil</t>
  </si>
  <si>
    <t>Klotianidin</t>
  </si>
  <si>
    <t>Kvinoksifen</t>
  </si>
  <si>
    <t>Mandipropamid</t>
  </si>
  <si>
    <t>Metaflumizon</t>
  </si>
  <si>
    <t>Metolaklor-deskloro</t>
  </si>
  <si>
    <t>N,N-dietil-m-toluamid</t>
  </si>
  <si>
    <t>Ometoat</t>
  </si>
  <si>
    <t>Piridat-M</t>
  </si>
  <si>
    <t>Prometon</t>
  </si>
  <si>
    <t>Propamokarb</t>
  </si>
  <si>
    <t>Prosulfokarb</t>
  </si>
  <si>
    <t>Sekbumeton</t>
  </si>
  <si>
    <t>Simetrin</t>
  </si>
  <si>
    <t>Tebukonazol</t>
  </si>
  <si>
    <t>Tepraloksidim</t>
  </si>
  <si>
    <t>Tetrakonazol</t>
  </si>
  <si>
    <t>Tiofanat-metil</t>
  </si>
  <si>
    <t>Tribenuron-metil</t>
  </si>
  <si>
    <t>Zoksamid</t>
  </si>
  <si>
    <t>Jodosulfuron</t>
  </si>
  <si>
    <t>Tifensulfuron-metil</t>
  </si>
  <si>
    <t>Perfluorooktansulfonska kislina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</si>
</sst>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&quot;SIT&quot;"/>
    <numFmt numFmtId="175" formatCode="#,##0;[Red]#,##0"/>
    <numFmt numFmtId="176" formatCode="0.00;[Red]0.00"/>
    <numFmt numFmtId="177" formatCode="0;[Red]0"/>
    <numFmt numFmtId="178" formatCode="#,##0\ &quot;SIT&quot;;[Red]#,##0\ &quot;SIT&quot;"/>
    <numFmt numFmtId="179" formatCode="#,##0\ &quot;SIT&quot;"/>
    <numFmt numFmtId="180" formatCode="#,##0\ _S_I_T;[Red]#,##0\ _S_I_T"/>
    <numFmt numFmtId="181" formatCode="[$-424]d\.\ mmmm\ yyyy"/>
    <numFmt numFmtId="182" formatCode="[$€-2]\ #,##0.00_);[Red]\([$€-2]\ #,##0.00\)"/>
  </numFmts>
  <fonts count="5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3" fillId="0" borderId="0">
      <alignment/>
      <protection/>
    </xf>
    <xf numFmtId="0" fontId="41" fillId="22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33" borderId="28" xfId="0" applyFont="1" applyFill="1" applyBorder="1" applyAlignment="1">
      <alignment horizontal="center" textRotation="90" wrapText="1"/>
    </xf>
    <xf numFmtId="0" fontId="3" fillId="33" borderId="29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textRotation="90" wrapText="1"/>
    </xf>
    <xf numFmtId="0" fontId="4" fillId="33" borderId="19" xfId="0" applyFont="1" applyFill="1" applyBorder="1" applyAlignment="1">
      <alignment horizontal="center" textRotation="90" wrapText="1"/>
    </xf>
    <xf numFmtId="0" fontId="4" fillId="33" borderId="20" xfId="0" applyFont="1" applyFill="1" applyBorder="1" applyAlignment="1">
      <alignment horizontal="center" textRotation="90" wrapText="1"/>
    </xf>
    <xf numFmtId="175" fontId="0" fillId="0" borderId="0" xfId="0" applyNumberFormat="1" applyAlignment="1">
      <alignment/>
    </xf>
    <xf numFmtId="0" fontId="0" fillId="0" borderId="24" xfId="0" applyFill="1" applyBorder="1" applyAlignment="1">
      <alignment/>
    </xf>
    <xf numFmtId="0" fontId="1" fillId="0" borderId="27" xfId="0" applyFont="1" applyBorder="1" applyAlignment="1">
      <alignment/>
    </xf>
    <xf numFmtId="0" fontId="3" fillId="0" borderId="0" xfId="0" applyFont="1" applyAlignment="1">
      <alignment/>
    </xf>
    <xf numFmtId="1" fontId="3" fillId="0" borderId="15" xfId="0" applyNumberFormat="1" applyFont="1" applyBorder="1" applyAlignment="1">
      <alignment/>
    </xf>
    <xf numFmtId="0" fontId="3" fillId="33" borderId="30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0" fontId="3" fillId="33" borderId="3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34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3" borderId="35" xfId="0" applyFont="1" applyFill="1" applyBorder="1" applyAlignment="1">
      <alignment horizontal="center" textRotation="90" wrapText="1"/>
    </xf>
    <xf numFmtId="0" fontId="3" fillId="33" borderId="3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wrapText="1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41" xfId="0" applyFont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ont="1" applyBorder="1" applyAlignment="1">
      <alignment/>
    </xf>
    <xf numFmtId="0" fontId="50" fillId="0" borderId="25" xfId="41" applyFont="1" applyBorder="1" applyAlignment="1">
      <alignment horizontal="justify"/>
      <protection/>
    </xf>
    <xf numFmtId="0" fontId="50" fillId="0" borderId="32" xfId="41" applyFont="1" applyBorder="1" applyAlignment="1">
      <alignment horizontal="center"/>
      <protection/>
    </xf>
    <xf numFmtId="0" fontId="33" fillId="0" borderId="0" xfId="41">
      <alignment/>
      <protection/>
    </xf>
    <xf numFmtId="0" fontId="47" fillId="0" borderId="0" xfId="57" applyFill="1" applyAlignment="1">
      <alignment/>
    </xf>
    <xf numFmtId="0" fontId="50" fillId="0" borderId="25" xfId="41" applyFont="1" applyBorder="1" applyAlignment="1">
      <alignment horizontal="center"/>
      <protection/>
    </xf>
    <xf numFmtId="0" fontId="50" fillId="0" borderId="32" xfId="41" applyFont="1" applyBorder="1" applyAlignment="1">
      <alignment horizontal="justify" vertical="top"/>
      <protection/>
    </xf>
    <xf numFmtId="0" fontId="47" fillId="0" borderId="32" xfId="57" applyFill="1" applyBorder="1" applyAlignment="1">
      <alignment horizontal="left" vertical="top"/>
    </xf>
    <xf numFmtId="0" fontId="50" fillId="0" borderId="26" xfId="41" applyFont="1" applyBorder="1" applyAlignment="1">
      <alignment horizontal="center"/>
      <protection/>
    </xf>
    <xf numFmtId="0" fontId="50" fillId="0" borderId="42" xfId="41" applyFont="1" applyBorder="1" applyAlignment="1">
      <alignment horizontal="justify" vertical="top"/>
      <protection/>
    </xf>
    <xf numFmtId="0" fontId="50" fillId="0" borderId="42" xfId="41" applyFont="1" applyBorder="1" applyAlignment="1">
      <alignment horizontal="justify"/>
      <protection/>
    </xf>
    <xf numFmtId="0" fontId="51" fillId="0" borderId="42" xfId="41" applyFont="1" applyBorder="1" applyAlignment="1">
      <alignment horizontal="left" vertical="top"/>
      <protection/>
    </xf>
    <xf numFmtId="0" fontId="50" fillId="0" borderId="27" xfId="41" applyFont="1" applyBorder="1" applyAlignment="1">
      <alignment horizontal="center"/>
      <protection/>
    </xf>
    <xf numFmtId="0" fontId="50" fillId="0" borderId="34" xfId="41" applyFont="1" applyBorder="1" applyAlignment="1">
      <alignment horizontal="justify" vertical="top"/>
      <protection/>
    </xf>
    <xf numFmtId="0" fontId="50" fillId="0" borderId="34" xfId="41" applyFont="1" applyBorder="1" applyAlignment="1">
      <alignment horizontal="justify"/>
      <protection/>
    </xf>
    <xf numFmtId="0" fontId="51" fillId="0" borderId="34" xfId="41" applyFont="1" applyBorder="1" applyAlignment="1">
      <alignment horizontal="left" vertical="top"/>
      <protection/>
    </xf>
    <xf numFmtId="0" fontId="51" fillId="0" borderId="32" xfId="41" applyFont="1" applyBorder="1" applyAlignment="1">
      <alignment horizontal="left" vertical="top"/>
      <protection/>
    </xf>
    <xf numFmtId="0" fontId="50" fillId="0" borderId="19" xfId="41" applyFont="1" applyBorder="1" applyAlignment="1">
      <alignment horizontal="center"/>
      <protection/>
    </xf>
    <xf numFmtId="0" fontId="50" fillId="0" borderId="26" xfId="41" applyFont="1" applyBorder="1" applyAlignment="1">
      <alignment horizontal="justify" vertical="top"/>
      <protection/>
    </xf>
    <xf numFmtId="0" fontId="50" fillId="0" borderId="42" xfId="41" applyFont="1" applyBorder="1" applyAlignment="1">
      <alignment horizontal="center"/>
      <protection/>
    </xf>
    <xf numFmtId="0" fontId="52" fillId="0" borderId="19" xfId="41" applyFont="1" applyBorder="1">
      <alignment/>
      <protection/>
    </xf>
    <xf numFmtId="0" fontId="51" fillId="0" borderId="42" xfId="41" applyFont="1" applyBorder="1" applyAlignment="1">
      <alignment horizontal="right"/>
      <protection/>
    </xf>
    <xf numFmtId="0" fontId="50" fillId="0" borderId="18" xfId="41" applyFont="1" applyBorder="1" applyAlignment="1">
      <alignment horizontal="center" vertical="top"/>
      <protection/>
    </xf>
    <xf numFmtId="0" fontId="50" fillId="0" borderId="25" xfId="41" applyFont="1" applyBorder="1" applyAlignment="1">
      <alignment horizontal="justify" vertical="top"/>
      <protection/>
    </xf>
    <xf numFmtId="0" fontId="52" fillId="0" borderId="20" xfId="41" applyFont="1" applyBorder="1">
      <alignment/>
      <protection/>
    </xf>
    <xf numFmtId="0" fontId="50" fillId="0" borderId="27" xfId="41" applyFont="1" applyBorder="1" applyAlignment="1">
      <alignment horizontal="justify" vertical="top"/>
      <protection/>
    </xf>
    <xf numFmtId="0" fontId="51" fillId="0" borderId="34" xfId="41" applyFont="1" applyBorder="1" applyAlignment="1">
      <alignment horizontal="right"/>
      <protection/>
    </xf>
    <xf numFmtId="0" fontId="53" fillId="0" borderId="18" xfId="41" applyFont="1" applyBorder="1" applyAlignment="1">
      <alignment horizontal="center"/>
      <protection/>
    </xf>
    <xf numFmtId="0" fontId="50" fillId="0" borderId="23" xfId="41" applyFont="1" applyBorder="1" applyAlignment="1">
      <alignment horizontal="center"/>
      <protection/>
    </xf>
    <xf numFmtId="0" fontId="51" fillId="0" borderId="25" xfId="41" applyFont="1" applyBorder="1" applyAlignment="1">
      <alignment horizontal="left" vertical="top"/>
      <protection/>
    </xf>
    <xf numFmtId="0" fontId="51" fillId="0" borderId="0" xfId="41" applyFont="1" applyBorder="1" applyAlignment="1">
      <alignment horizontal="center" wrapText="1"/>
      <protection/>
    </xf>
    <xf numFmtId="0" fontId="51" fillId="0" borderId="26" xfId="41" applyFont="1" applyBorder="1" applyAlignment="1">
      <alignment horizontal="left" vertical="top"/>
      <protection/>
    </xf>
    <xf numFmtId="0" fontId="51" fillId="0" borderId="0" xfId="41" applyFont="1" applyBorder="1" applyAlignment="1">
      <alignment horizontal="right"/>
      <protection/>
    </xf>
    <xf numFmtId="0" fontId="50" fillId="0" borderId="26" xfId="41" applyFont="1" applyBorder="1" applyAlignment="1">
      <alignment horizontal="left" vertical="top"/>
      <protection/>
    </xf>
    <xf numFmtId="0" fontId="51" fillId="0" borderId="26" xfId="41" applyFont="1" applyBorder="1" applyAlignment="1">
      <alignment horizontal="justify" vertical="top"/>
      <protection/>
    </xf>
    <xf numFmtId="0" fontId="50" fillId="0" borderId="18" xfId="41" applyFont="1" applyBorder="1" applyAlignment="1">
      <alignment horizontal="center"/>
      <protection/>
    </xf>
    <xf numFmtId="0" fontId="50" fillId="0" borderId="25" xfId="41" applyFont="1" applyBorder="1" applyAlignment="1">
      <alignment horizontal="left" vertical="top"/>
      <protection/>
    </xf>
    <xf numFmtId="0" fontId="50" fillId="0" borderId="0" xfId="41" applyFont="1" applyBorder="1" applyAlignment="1">
      <alignment horizontal="center"/>
      <protection/>
    </xf>
    <xf numFmtId="0" fontId="51" fillId="0" borderId="26" xfId="41" applyFont="1" applyBorder="1" applyAlignment="1">
      <alignment horizontal="left"/>
      <protection/>
    </xf>
    <xf numFmtId="0" fontId="51" fillId="0" borderId="27" xfId="41" applyFont="1" applyBorder="1" applyAlignment="1">
      <alignment horizontal="left" vertical="top"/>
      <protection/>
    </xf>
    <xf numFmtId="0" fontId="50" fillId="0" borderId="24" xfId="41" applyFont="1" applyBorder="1" applyAlignment="1">
      <alignment horizontal="center"/>
      <protection/>
    </xf>
    <xf numFmtId="0" fontId="5" fillId="33" borderId="32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2" xfId="0" applyFont="1" applyFill="1" applyBorder="1" applyAlignment="1">
      <alignment/>
    </xf>
    <xf numFmtId="0" fontId="9" fillId="0" borderId="26" xfId="0" applyFont="1" applyBorder="1" applyAlignment="1">
      <alignment/>
    </xf>
    <xf numFmtId="0" fontId="51" fillId="0" borderId="26" xfId="41" applyFont="1" applyFill="1" applyBorder="1" applyAlignment="1">
      <alignment horizontal="left" vertical="top"/>
      <protection/>
    </xf>
    <xf numFmtId="0" fontId="33" fillId="0" borderId="0" xfId="41">
      <alignment/>
      <protection/>
    </xf>
    <xf numFmtId="0" fontId="33" fillId="0" borderId="0" xfId="41">
      <alignment/>
      <protection/>
    </xf>
    <xf numFmtId="0" fontId="33" fillId="0" borderId="0" xfId="41">
      <alignment/>
      <protection/>
    </xf>
    <xf numFmtId="0" fontId="50" fillId="0" borderId="26" xfId="41" applyFont="1" applyFill="1" applyBorder="1" applyAlignment="1">
      <alignment horizontal="left" vertical="top"/>
      <protection/>
    </xf>
    <xf numFmtId="0" fontId="33" fillId="0" borderId="0" xfId="41" applyFill="1">
      <alignment/>
      <protection/>
    </xf>
    <xf numFmtId="0" fontId="33" fillId="0" borderId="0" xfId="41" applyBorder="1">
      <alignment/>
      <protection/>
    </xf>
    <xf numFmtId="0" fontId="51" fillId="0" borderId="0" xfId="41" applyFont="1" applyFill="1" applyBorder="1" applyAlignment="1">
      <alignment horizontal="left" vertical="top"/>
      <protection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54" fillId="0" borderId="32" xfId="0" applyFont="1" applyBorder="1" applyAlignment="1">
      <alignment/>
    </xf>
    <xf numFmtId="0" fontId="33" fillId="0" borderId="19" xfId="41" applyBorder="1">
      <alignment/>
      <protection/>
    </xf>
    <xf numFmtId="0" fontId="33" fillId="0" borderId="20" xfId="41" applyBorder="1">
      <alignment/>
      <protection/>
    </xf>
    <xf numFmtId="0" fontId="33" fillId="0" borderId="24" xfId="41" applyBorder="1">
      <alignment/>
      <protection/>
    </xf>
    <xf numFmtId="0" fontId="33" fillId="0" borderId="26" xfId="41" applyBorder="1">
      <alignment/>
      <protection/>
    </xf>
    <xf numFmtId="0" fontId="33" fillId="0" borderId="27" xfId="41" applyBorder="1">
      <alignment/>
      <protection/>
    </xf>
    <xf numFmtId="0" fontId="3" fillId="33" borderId="2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5" xfId="0" applyNumberFormat="1" applyFont="1" applyFill="1" applyBorder="1" applyAlignment="1">
      <alignment/>
    </xf>
    <xf numFmtId="0" fontId="33" fillId="0" borderId="0" xfId="41">
      <alignment/>
      <protection/>
    </xf>
    <xf numFmtId="0" fontId="33" fillId="0" borderId="0" xfId="41">
      <alignment/>
      <protection/>
    </xf>
    <xf numFmtId="0" fontId="33" fillId="0" borderId="0" xfId="41">
      <alignment/>
      <protection/>
    </xf>
    <xf numFmtId="0" fontId="33" fillId="0" borderId="0" xfId="41">
      <alignment/>
      <protection/>
    </xf>
    <xf numFmtId="0" fontId="10" fillId="0" borderId="26" xfId="41" applyFont="1" applyBorder="1">
      <alignment/>
      <protection/>
    </xf>
    <xf numFmtId="0" fontId="10" fillId="0" borderId="2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6" xfId="0" applyFont="1" applyFill="1" applyBorder="1" applyAlignment="1">
      <alignment/>
    </xf>
    <xf numFmtId="0" fontId="51" fillId="0" borderId="25" xfId="41" applyFont="1" applyBorder="1">
      <alignment/>
      <protection/>
    </xf>
    <xf numFmtId="0" fontId="10" fillId="0" borderId="27" xfId="0" applyFont="1" applyFill="1" applyBorder="1" applyAlignment="1">
      <alignment/>
    </xf>
    <xf numFmtId="0" fontId="3" fillId="33" borderId="16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33" borderId="49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56" xfId="0" applyFont="1" applyFill="1" applyBorder="1" applyAlignment="1">
      <alignment horizontal="center" textRotation="90" wrapText="1"/>
    </xf>
    <xf numFmtId="0" fontId="3" fillId="33" borderId="28" xfId="0" applyFont="1" applyFill="1" applyBorder="1" applyAlignment="1">
      <alignment horizontal="center" textRotation="90" wrapText="1"/>
    </xf>
    <xf numFmtId="0" fontId="3" fillId="33" borderId="29" xfId="0" applyFont="1" applyFill="1" applyBorder="1" applyAlignment="1">
      <alignment horizontal="center" textRotation="90" wrapText="1"/>
    </xf>
    <xf numFmtId="0" fontId="3" fillId="33" borderId="57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5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33" borderId="60" xfId="0" applyFont="1" applyFill="1" applyBorder="1" applyAlignment="1">
      <alignment horizontal="center" wrapText="1"/>
    </xf>
    <xf numFmtId="0" fontId="5" fillId="33" borderId="61" xfId="0" applyFont="1" applyFill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4" fillId="33" borderId="53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4" fillId="33" borderId="5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textRotation="90" wrapText="1"/>
    </xf>
    <xf numFmtId="0" fontId="4" fillId="33" borderId="26" xfId="0" applyFont="1" applyFill="1" applyBorder="1" applyAlignment="1">
      <alignment horizontal="center" textRotation="90" wrapText="1"/>
    </xf>
    <xf numFmtId="0" fontId="4" fillId="33" borderId="27" xfId="0" applyFont="1" applyFill="1" applyBorder="1" applyAlignment="1">
      <alignment horizontal="center" textRotation="90" wrapText="1"/>
    </xf>
    <xf numFmtId="0" fontId="4" fillId="33" borderId="51" xfId="0" applyFont="1" applyFill="1" applyBorder="1" applyAlignment="1">
      <alignment horizontal="center" wrapText="1"/>
    </xf>
    <xf numFmtId="0" fontId="4" fillId="33" borderId="63" xfId="0" applyFont="1" applyFill="1" applyBorder="1" applyAlignment="1">
      <alignment horizontal="center" wrapText="1"/>
    </xf>
    <xf numFmtId="0" fontId="4" fillId="33" borderId="64" xfId="0" applyFont="1" applyFill="1" applyBorder="1" applyAlignment="1">
      <alignment horizontal="center" wrapText="1"/>
    </xf>
    <xf numFmtId="0" fontId="4" fillId="33" borderId="65" xfId="0" applyFont="1" applyFill="1" applyBorder="1" applyAlignment="1">
      <alignment horizontal="center" wrapText="1"/>
    </xf>
    <xf numFmtId="0" fontId="4" fillId="33" borderId="66" xfId="0" applyFont="1" applyFill="1" applyBorder="1" applyAlignment="1">
      <alignment horizont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7"/>
  <sheetViews>
    <sheetView zoomScale="75" zoomScaleNormal="75" zoomScalePageLayoutView="0" workbookViewId="0" topLeftCell="A1">
      <pane ySplit="5" topLeftCell="A6" activePane="bottomLeft" state="frozen"/>
      <selection pane="topLeft" activeCell="B1" sqref="B1"/>
      <selection pane="bottomLeft" activeCell="Q56" sqref="Q56"/>
    </sheetView>
  </sheetViews>
  <sheetFormatPr defaultColWidth="9.00390625" defaultRowHeight="12.75"/>
  <cols>
    <col min="2" max="2" width="9.25390625" style="0" bestFit="1" customWidth="1"/>
    <col min="3" max="3" width="23.00390625" style="0" customWidth="1"/>
    <col min="4" max="4" width="14.625" style="0" bestFit="1" customWidth="1"/>
    <col min="5" max="5" width="4.25390625" style="0" bestFit="1" customWidth="1"/>
    <col min="6" max="6" width="12.125" style="0" customWidth="1"/>
    <col min="7" max="7" width="12.25390625" style="0" customWidth="1"/>
    <col min="8" max="8" width="11.00390625" style="0" customWidth="1"/>
    <col min="9" max="16" width="8.75390625" style="0" customWidth="1"/>
    <col min="17" max="17" width="125.875" style="0" bestFit="1" customWidth="1"/>
  </cols>
  <sheetData>
    <row r="1" ht="12" customHeight="1" thickBot="1"/>
    <row r="2" ht="13.5" hidden="1" thickBot="1"/>
    <row r="3" spans="2:17" ht="12.75" customHeight="1">
      <c r="B3" s="181" t="s">
        <v>19</v>
      </c>
      <c r="C3" s="184" t="s">
        <v>20</v>
      </c>
      <c r="D3" s="187" t="s">
        <v>257</v>
      </c>
      <c r="E3" s="188"/>
      <c r="F3" s="175" t="s">
        <v>279</v>
      </c>
      <c r="G3" s="175" t="s">
        <v>280</v>
      </c>
      <c r="H3" s="67"/>
      <c r="I3" s="169" t="s">
        <v>21</v>
      </c>
      <c r="J3" s="170"/>
      <c r="K3" s="170"/>
      <c r="L3" s="170"/>
      <c r="M3" s="170"/>
      <c r="N3" s="170"/>
      <c r="O3" s="171"/>
      <c r="P3" s="145"/>
      <c r="Q3" s="178" t="s">
        <v>22</v>
      </c>
    </row>
    <row r="4" spans="2:17" ht="12.75" customHeight="1">
      <c r="B4" s="182"/>
      <c r="C4" s="185"/>
      <c r="D4" s="189"/>
      <c r="E4" s="190"/>
      <c r="F4" s="176"/>
      <c r="G4" s="176"/>
      <c r="H4" s="40"/>
      <c r="I4" s="166" t="s">
        <v>23</v>
      </c>
      <c r="J4" s="167"/>
      <c r="K4" s="168"/>
      <c r="L4" s="166" t="s">
        <v>212</v>
      </c>
      <c r="M4" s="167"/>
      <c r="N4" s="167"/>
      <c r="O4" s="168"/>
      <c r="P4" s="144"/>
      <c r="Q4" s="179"/>
    </row>
    <row r="5" spans="2:17" ht="54.75" customHeight="1" thickBot="1">
      <c r="B5" s="183"/>
      <c r="C5" s="186"/>
      <c r="D5" s="191"/>
      <c r="E5" s="192"/>
      <c r="F5" s="177"/>
      <c r="G5" s="177"/>
      <c r="H5" s="41" t="s">
        <v>199</v>
      </c>
      <c r="I5" s="1" t="s">
        <v>277</v>
      </c>
      <c r="J5" s="1" t="s">
        <v>278</v>
      </c>
      <c r="K5" s="1" t="s">
        <v>275</v>
      </c>
      <c r="L5" s="1" t="s">
        <v>555</v>
      </c>
      <c r="M5" s="1" t="s">
        <v>197</v>
      </c>
      <c r="N5" s="57" t="s">
        <v>293</v>
      </c>
      <c r="O5" s="68" t="s">
        <v>389</v>
      </c>
      <c r="P5" s="152" t="s">
        <v>597</v>
      </c>
      <c r="Q5" s="180"/>
    </row>
    <row r="6" spans="2:17" ht="13.5" customHeight="1">
      <c r="B6" s="70">
        <v>1</v>
      </c>
      <c r="C6" s="3" t="s">
        <v>25</v>
      </c>
      <c r="D6" s="4" t="s">
        <v>26</v>
      </c>
      <c r="E6" s="5" t="s">
        <v>27</v>
      </c>
      <c r="F6" s="2">
        <v>0</v>
      </c>
      <c r="G6" s="2">
        <v>0</v>
      </c>
      <c r="H6" s="2">
        <v>52</v>
      </c>
      <c r="I6" s="2">
        <v>0</v>
      </c>
      <c r="J6" s="2">
        <v>52</v>
      </c>
      <c r="K6" s="2">
        <v>0</v>
      </c>
      <c r="L6" s="2">
        <v>1</v>
      </c>
      <c r="M6" s="2">
        <v>2</v>
      </c>
      <c r="N6" s="2">
        <v>2</v>
      </c>
      <c r="O6" s="66">
        <v>1</v>
      </c>
      <c r="P6" s="153">
        <v>0</v>
      </c>
      <c r="Q6" s="71" t="s">
        <v>589</v>
      </c>
    </row>
    <row r="7" spans="2:17" ht="13.5" customHeight="1">
      <c r="B7" s="72">
        <f aca="true" t="shared" si="0" ref="B7:B27">B6+1</f>
        <v>2</v>
      </c>
      <c r="C7" s="7" t="s">
        <v>25</v>
      </c>
      <c r="D7" s="7" t="s">
        <v>26</v>
      </c>
      <c r="E7" s="8" t="s">
        <v>28</v>
      </c>
      <c r="F7" s="8">
        <v>0</v>
      </c>
      <c r="G7" s="6">
        <v>0</v>
      </c>
      <c r="H7" s="6">
        <v>52</v>
      </c>
      <c r="I7" s="6">
        <v>0</v>
      </c>
      <c r="J7" s="6">
        <v>52</v>
      </c>
      <c r="K7" s="6">
        <v>0</v>
      </c>
      <c r="L7" s="6">
        <v>1</v>
      </c>
      <c r="M7" s="6">
        <v>2</v>
      </c>
      <c r="N7" s="6">
        <v>2</v>
      </c>
      <c r="O7" s="65">
        <v>0</v>
      </c>
      <c r="P7" s="153">
        <v>0</v>
      </c>
      <c r="Q7" s="71" t="s">
        <v>590</v>
      </c>
    </row>
    <row r="8" spans="2:17" ht="13.5" customHeight="1">
      <c r="B8" s="72">
        <f t="shared" si="0"/>
        <v>3</v>
      </c>
      <c r="C8" s="6" t="s">
        <v>25</v>
      </c>
      <c r="D8" s="7" t="s">
        <v>29</v>
      </c>
      <c r="E8" s="8" t="s">
        <v>30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2</v>
      </c>
      <c r="O8" s="65">
        <v>0</v>
      </c>
      <c r="P8" s="154">
        <v>0</v>
      </c>
      <c r="Q8" s="73" t="s">
        <v>579</v>
      </c>
    </row>
    <row r="9" spans="2:17" ht="13.5" customHeight="1">
      <c r="B9" s="72">
        <f t="shared" si="0"/>
        <v>4</v>
      </c>
      <c r="C9" s="6" t="s">
        <v>25</v>
      </c>
      <c r="D9" s="7" t="s">
        <v>31</v>
      </c>
      <c r="E9" s="8" t="s">
        <v>32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2</v>
      </c>
      <c r="O9" s="65">
        <v>0</v>
      </c>
      <c r="P9" s="154">
        <v>0</v>
      </c>
      <c r="Q9" s="73" t="s">
        <v>579</v>
      </c>
    </row>
    <row r="10" spans="2:17" ht="13.5" customHeight="1">
      <c r="B10" s="72">
        <f t="shared" si="0"/>
        <v>5</v>
      </c>
      <c r="C10" s="6" t="s">
        <v>25</v>
      </c>
      <c r="D10" s="7" t="s">
        <v>31</v>
      </c>
      <c r="E10" s="8" t="s">
        <v>33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2</v>
      </c>
      <c r="O10" s="65">
        <v>0</v>
      </c>
      <c r="P10" s="154">
        <v>0</v>
      </c>
      <c r="Q10" s="73" t="s">
        <v>579</v>
      </c>
    </row>
    <row r="11" spans="2:17" ht="13.5" customHeight="1">
      <c r="B11" s="72">
        <f t="shared" si="0"/>
        <v>6</v>
      </c>
      <c r="C11" s="6" t="s">
        <v>25</v>
      </c>
      <c r="D11" s="7" t="s">
        <v>31</v>
      </c>
      <c r="E11" s="8" t="s">
        <v>34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2</v>
      </c>
      <c r="O11" s="65">
        <v>0</v>
      </c>
      <c r="P11" s="154">
        <v>0</v>
      </c>
      <c r="Q11" s="73" t="s">
        <v>579</v>
      </c>
    </row>
    <row r="12" spans="2:17" ht="13.5" customHeight="1">
      <c r="B12" s="72">
        <f t="shared" si="0"/>
        <v>7</v>
      </c>
      <c r="C12" s="6" t="s">
        <v>25</v>
      </c>
      <c r="D12" s="7" t="s">
        <v>31</v>
      </c>
      <c r="E12" s="8" t="s">
        <v>35</v>
      </c>
      <c r="F12" s="6">
        <v>12</v>
      </c>
      <c r="G12" s="6">
        <v>0</v>
      </c>
      <c r="H12" s="6">
        <v>12</v>
      </c>
      <c r="I12" s="6">
        <v>0</v>
      </c>
      <c r="J12" s="6">
        <v>12</v>
      </c>
      <c r="K12" s="6">
        <v>0</v>
      </c>
      <c r="L12" s="6">
        <v>0</v>
      </c>
      <c r="M12" s="6">
        <v>1</v>
      </c>
      <c r="N12" s="6">
        <v>1</v>
      </c>
      <c r="O12" s="65">
        <v>0</v>
      </c>
      <c r="P12" s="154">
        <v>1</v>
      </c>
      <c r="Q12" s="73" t="s">
        <v>295</v>
      </c>
    </row>
    <row r="13" spans="2:17" ht="13.5" customHeight="1">
      <c r="B13" s="72">
        <f t="shared" si="0"/>
        <v>8</v>
      </c>
      <c r="C13" s="6" t="s">
        <v>25</v>
      </c>
      <c r="D13" s="7" t="s">
        <v>31</v>
      </c>
      <c r="E13" s="8" t="s">
        <v>36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2</v>
      </c>
      <c r="O13" s="65">
        <v>0</v>
      </c>
      <c r="P13" s="154">
        <v>1</v>
      </c>
      <c r="Q13" s="73" t="s">
        <v>579</v>
      </c>
    </row>
    <row r="14" spans="2:17" ht="13.5" customHeight="1">
      <c r="B14" s="72">
        <f t="shared" si="0"/>
        <v>9</v>
      </c>
      <c r="C14" s="6" t="s">
        <v>25</v>
      </c>
      <c r="D14" s="7" t="s">
        <v>31</v>
      </c>
      <c r="E14" s="8" t="s">
        <v>37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2</v>
      </c>
      <c r="O14" s="65">
        <v>0</v>
      </c>
      <c r="P14" s="154">
        <v>1</v>
      </c>
      <c r="Q14" s="73" t="s">
        <v>579</v>
      </c>
    </row>
    <row r="15" spans="2:17" ht="13.5" customHeight="1">
      <c r="B15" s="72">
        <f t="shared" si="0"/>
        <v>10</v>
      </c>
      <c r="C15" s="6" t="s">
        <v>25</v>
      </c>
      <c r="D15" s="7" t="s">
        <v>31</v>
      </c>
      <c r="E15" s="8" t="s">
        <v>38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</v>
      </c>
      <c r="O15" s="65">
        <v>0</v>
      </c>
      <c r="P15" s="154">
        <v>1</v>
      </c>
      <c r="Q15" s="73" t="s">
        <v>579</v>
      </c>
    </row>
    <row r="16" spans="2:17" ht="13.5" customHeight="1">
      <c r="B16" s="72">
        <f t="shared" si="0"/>
        <v>11</v>
      </c>
      <c r="C16" s="6" t="s">
        <v>25</v>
      </c>
      <c r="D16" s="7" t="s">
        <v>31</v>
      </c>
      <c r="E16" s="8" t="s">
        <v>39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2</v>
      </c>
      <c r="O16" s="65">
        <v>0</v>
      </c>
      <c r="P16" s="154">
        <v>1</v>
      </c>
      <c r="Q16" s="73" t="s">
        <v>579</v>
      </c>
    </row>
    <row r="17" spans="2:17" ht="13.5" customHeight="1">
      <c r="B17" s="72">
        <f t="shared" si="0"/>
        <v>12</v>
      </c>
      <c r="C17" s="6" t="s">
        <v>25</v>
      </c>
      <c r="D17" s="7" t="s">
        <v>31</v>
      </c>
      <c r="E17" s="8" t="s">
        <v>40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2</v>
      </c>
      <c r="O17" s="65">
        <v>0</v>
      </c>
      <c r="P17" s="154">
        <v>1</v>
      </c>
      <c r="Q17" s="73" t="s">
        <v>579</v>
      </c>
    </row>
    <row r="18" spans="2:17" ht="13.5" customHeight="1">
      <c r="B18" s="72">
        <f t="shared" si="0"/>
        <v>13</v>
      </c>
      <c r="C18" s="6" t="s">
        <v>25</v>
      </c>
      <c r="D18" s="7" t="s">
        <v>31</v>
      </c>
      <c r="E18" s="8" t="s">
        <v>41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65">
        <v>0</v>
      </c>
      <c r="P18" s="154">
        <v>1</v>
      </c>
      <c r="Q18" s="73" t="s">
        <v>579</v>
      </c>
    </row>
    <row r="19" spans="2:17" ht="13.5" customHeight="1">
      <c r="B19" s="72">
        <f t="shared" si="0"/>
        <v>14</v>
      </c>
      <c r="C19" s="6" t="s">
        <v>25</v>
      </c>
      <c r="D19" s="7" t="s">
        <v>31</v>
      </c>
      <c r="E19" s="8" t="s">
        <v>42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2</v>
      </c>
      <c r="O19" s="65">
        <v>0</v>
      </c>
      <c r="P19" s="154">
        <v>0</v>
      </c>
      <c r="Q19" s="73" t="s">
        <v>579</v>
      </c>
    </row>
    <row r="20" spans="2:17" ht="13.5" customHeight="1">
      <c r="B20" s="72">
        <f t="shared" si="0"/>
        <v>15</v>
      </c>
      <c r="C20" s="6" t="s">
        <v>25</v>
      </c>
      <c r="D20" s="7" t="s">
        <v>31</v>
      </c>
      <c r="E20" s="8" t="s">
        <v>43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2</v>
      </c>
      <c r="O20" s="65">
        <v>0</v>
      </c>
      <c r="P20" s="154">
        <v>0</v>
      </c>
      <c r="Q20" s="73" t="s">
        <v>579</v>
      </c>
    </row>
    <row r="21" spans="2:17" ht="13.5" customHeight="1">
      <c r="B21" s="72">
        <f t="shared" si="0"/>
        <v>16</v>
      </c>
      <c r="C21" s="6" t="s">
        <v>25</v>
      </c>
      <c r="D21" s="7" t="s">
        <v>31</v>
      </c>
      <c r="E21" s="8" t="s">
        <v>437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2</v>
      </c>
      <c r="O21" s="65">
        <v>0</v>
      </c>
      <c r="P21" s="154">
        <v>1</v>
      </c>
      <c r="Q21" s="73" t="s">
        <v>579</v>
      </c>
    </row>
    <row r="22" spans="2:17" ht="13.5" customHeight="1">
      <c r="B22" s="72">
        <f t="shared" si="0"/>
        <v>17</v>
      </c>
      <c r="C22" s="6" t="s">
        <v>25</v>
      </c>
      <c r="D22" s="7" t="s">
        <v>31</v>
      </c>
      <c r="E22" s="8" t="s">
        <v>44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2</v>
      </c>
      <c r="O22" s="65">
        <v>0</v>
      </c>
      <c r="P22" s="154">
        <v>1</v>
      </c>
      <c r="Q22" s="73" t="s">
        <v>579</v>
      </c>
    </row>
    <row r="23" spans="2:17" ht="13.5" customHeight="1">
      <c r="B23" s="72">
        <f t="shared" si="0"/>
        <v>18</v>
      </c>
      <c r="C23" s="6" t="s">
        <v>45</v>
      </c>
      <c r="D23" s="7" t="s">
        <v>46</v>
      </c>
      <c r="E23" s="8" t="s">
        <v>27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2</v>
      </c>
      <c r="N23" s="6">
        <v>0</v>
      </c>
      <c r="O23" s="65">
        <v>0</v>
      </c>
      <c r="P23" s="154">
        <v>0</v>
      </c>
      <c r="Q23" s="73" t="s">
        <v>580</v>
      </c>
    </row>
    <row r="24" spans="2:17" ht="13.5" customHeight="1">
      <c r="B24" s="72">
        <v>19</v>
      </c>
      <c r="C24" s="6" t="s">
        <v>45</v>
      </c>
      <c r="D24" s="7" t="s">
        <v>46</v>
      </c>
      <c r="E24" s="8" t="s">
        <v>47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2</v>
      </c>
      <c r="N24" s="6">
        <v>0</v>
      </c>
      <c r="O24" s="65">
        <v>0</v>
      </c>
      <c r="P24" s="154">
        <v>0</v>
      </c>
      <c r="Q24" s="73" t="s">
        <v>580</v>
      </c>
    </row>
    <row r="25" spans="2:17" ht="13.5" customHeight="1">
      <c r="B25" s="72">
        <v>20</v>
      </c>
      <c r="C25" s="6" t="s">
        <v>45</v>
      </c>
      <c r="D25" s="7" t="s">
        <v>49</v>
      </c>
      <c r="E25" s="8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5">
        <v>0</v>
      </c>
      <c r="P25" s="154">
        <v>0</v>
      </c>
      <c r="Q25" s="73" t="s">
        <v>581</v>
      </c>
    </row>
    <row r="26" spans="2:17" ht="13.5" customHeight="1">
      <c r="B26" s="72">
        <f t="shared" si="0"/>
        <v>21</v>
      </c>
      <c r="C26" s="6" t="s">
        <v>45</v>
      </c>
      <c r="D26" s="7" t="s">
        <v>50</v>
      </c>
      <c r="E26" s="8"/>
      <c r="F26" s="6">
        <v>0</v>
      </c>
      <c r="G26" s="6">
        <v>0</v>
      </c>
      <c r="H26" s="6">
        <v>4</v>
      </c>
      <c r="I26" s="6">
        <v>0</v>
      </c>
      <c r="J26" s="6">
        <v>0</v>
      </c>
      <c r="K26" s="6">
        <v>4</v>
      </c>
      <c r="L26" s="6">
        <v>0</v>
      </c>
      <c r="M26" s="6">
        <v>1</v>
      </c>
      <c r="N26" s="6">
        <v>0</v>
      </c>
      <c r="O26" s="65">
        <v>0</v>
      </c>
      <c r="P26" s="154">
        <v>0</v>
      </c>
      <c r="Q26" s="73" t="s">
        <v>582</v>
      </c>
    </row>
    <row r="27" spans="2:17" ht="13.5" customHeight="1">
      <c r="B27" s="72">
        <f t="shared" si="0"/>
        <v>22</v>
      </c>
      <c r="C27" s="6" t="s">
        <v>51</v>
      </c>
      <c r="D27" s="7" t="s">
        <v>52</v>
      </c>
      <c r="E27" s="8" t="s">
        <v>52</v>
      </c>
      <c r="F27" s="10">
        <v>0</v>
      </c>
      <c r="G27" s="10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2</v>
      </c>
      <c r="N27" s="6">
        <v>0</v>
      </c>
      <c r="O27" s="65">
        <v>0</v>
      </c>
      <c r="P27" s="154">
        <v>0</v>
      </c>
      <c r="Q27" s="73" t="s">
        <v>580</v>
      </c>
    </row>
    <row r="28" spans="2:17" ht="13.5" customHeight="1">
      <c r="B28" s="72">
        <f aca="true" t="shared" si="1" ref="B28:B33">B27+1</f>
        <v>23</v>
      </c>
      <c r="C28" s="6" t="s">
        <v>53</v>
      </c>
      <c r="D28" s="4" t="s">
        <v>31</v>
      </c>
      <c r="E28" s="5" t="s">
        <v>27</v>
      </c>
      <c r="F28" s="10">
        <v>0</v>
      </c>
      <c r="G28" s="10">
        <v>12</v>
      </c>
      <c r="H28" s="6">
        <v>12</v>
      </c>
      <c r="I28" s="6">
        <v>0</v>
      </c>
      <c r="J28" s="6">
        <v>12</v>
      </c>
      <c r="K28" s="6">
        <v>0</v>
      </c>
      <c r="L28" s="6">
        <v>1</v>
      </c>
      <c r="M28" s="6">
        <v>0</v>
      </c>
      <c r="N28" s="6">
        <v>1</v>
      </c>
      <c r="O28" s="65">
        <v>0</v>
      </c>
      <c r="P28" s="154">
        <v>0</v>
      </c>
      <c r="Q28" s="73" t="s">
        <v>583</v>
      </c>
    </row>
    <row r="29" spans="2:17" ht="13.5" customHeight="1">
      <c r="B29" s="72">
        <f t="shared" si="1"/>
        <v>24</v>
      </c>
      <c r="C29" s="6" t="s">
        <v>53</v>
      </c>
      <c r="D29" s="7" t="s">
        <v>31</v>
      </c>
      <c r="E29" s="8" t="s">
        <v>28</v>
      </c>
      <c r="F29" s="10">
        <v>0</v>
      </c>
      <c r="G29" s="10">
        <v>40</v>
      </c>
      <c r="H29" s="6">
        <v>40</v>
      </c>
      <c r="I29" s="6">
        <v>0</v>
      </c>
      <c r="J29" s="6">
        <v>40</v>
      </c>
      <c r="K29" s="6">
        <v>0</v>
      </c>
      <c r="L29" s="6">
        <v>2</v>
      </c>
      <c r="M29" s="6">
        <v>0</v>
      </c>
      <c r="N29" s="6">
        <v>1</v>
      </c>
      <c r="O29" s="65">
        <v>1</v>
      </c>
      <c r="P29" s="154">
        <v>1</v>
      </c>
      <c r="Q29" s="73" t="s">
        <v>591</v>
      </c>
    </row>
    <row r="30" spans="2:17" ht="13.5" customHeight="1">
      <c r="B30" s="72">
        <f t="shared" si="1"/>
        <v>25</v>
      </c>
      <c r="C30" s="6" t="s">
        <v>54</v>
      </c>
      <c r="D30" s="7" t="s">
        <v>31</v>
      </c>
      <c r="E30" s="8" t="s">
        <v>28</v>
      </c>
      <c r="F30" s="10">
        <v>0</v>
      </c>
      <c r="G30" s="10">
        <v>0</v>
      </c>
      <c r="H30" s="6">
        <v>26</v>
      </c>
      <c r="I30" s="6">
        <v>0</v>
      </c>
      <c r="J30" s="6">
        <v>26</v>
      </c>
      <c r="K30" s="6">
        <v>0</v>
      </c>
      <c r="L30" s="6">
        <v>1</v>
      </c>
      <c r="M30" s="6">
        <v>0</v>
      </c>
      <c r="N30" s="6">
        <v>1</v>
      </c>
      <c r="O30" s="65">
        <v>0</v>
      </c>
      <c r="P30" s="154">
        <v>1</v>
      </c>
      <c r="Q30" s="73" t="s">
        <v>551</v>
      </c>
    </row>
    <row r="31" spans="2:17" ht="13.5" customHeight="1">
      <c r="B31" s="72">
        <f t="shared" si="1"/>
        <v>26</v>
      </c>
      <c r="C31" s="6" t="s">
        <v>54</v>
      </c>
      <c r="D31" s="7" t="s">
        <v>31</v>
      </c>
      <c r="E31" s="8" t="s">
        <v>47</v>
      </c>
      <c r="F31" s="10">
        <v>0</v>
      </c>
      <c r="G31" s="10">
        <v>0</v>
      </c>
      <c r="H31" s="6">
        <v>52</v>
      </c>
      <c r="I31" s="6">
        <v>0</v>
      </c>
      <c r="J31" s="6">
        <v>52</v>
      </c>
      <c r="K31" s="6">
        <v>0</v>
      </c>
      <c r="L31" s="6">
        <v>1</v>
      </c>
      <c r="M31" s="6">
        <v>0</v>
      </c>
      <c r="N31" s="6">
        <v>1</v>
      </c>
      <c r="O31" s="65">
        <v>0</v>
      </c>
      <c r="P31" s="154">
        <v>1</v>
      </c>
      <c r="Q31" s="73" t="s">
        <v>552</v>
      </c>
    </row>
    <row r="32" spans="2:17" ht="13.5" customHeight="1">
      <c r="B32" s="72">
        <f t="shared" si="1"/>
        <v>27</v>
      </c>
      <c r="C32" s="6" t="s">
        <v>54</v>
      </c>
      <c r="D32" s="7" t="s">
        <v>31</v>
      </c>
      <c r="E32" s="8" t="s">
        <v>48</v>
      </c>
      <c r="F32" s="10">
        <v>0</v>
      </c>
      <c r="G32" s="10">
        <v>0</v>
      </c>
      <c r="H32" s="6">
        <v>52</v>
      </c>
      <c r="I32" s="6">
        <v>0</v>
      </c>
      <c r="J32" s="6">
        <v>52</v>
      </c>
      <c r="K32" s="6">
        <v>0</v>
      </c>
      <c r="L32" s="6">
        <v>1</v>
      </c>
      <c r="M32" s="6">
        <v>0</v>
      </c>
      <c r="N32" s="6">
        <v>1</v>
      </c>
      <c r="O32" s="65">
        <v>0</v>
      </c>
      <c r="P32" s="154">
        <v>1</v>
      </c>
      <c r="Q32" s="73" t="s">
        <v>553</v>
      </c>
    </row>
    <row r="33" spans="2:17" ht="12" customHeight="1">
      <c r="B33" s="72">
        <f t="shared" si="1"/>
        <v>28</v>
      </c>
      <c r="C33" s="2" t="s">
        <v>55</v>
      </c>
      <c r="D33" s="7" t="s">
        <v>26</v>
      </c>
      <c r="E33" s="8" t="s">
        <v>52</v>
      </c>
      <c r="F33" s="2">
        <v>52</v>
      </c>
      <c r="G33" s="2">
        <v>0</v>
      </c>
      <c r="H33" s="2">
        <v>52</v>
      </c>
      <c r="I33" s="2">
        <v>0</v>
      </c>
      <c r="J33" s="2">
        <v>52</v>
      </c>
      <c r="K33" s="2">
        <v>0</v>
      </c>
      <c r="L33" s="2">
        <v>1</v>
      </c>
      <c r="M33" s="6">
        <v>1</v>
      </c>
      <c r="N33" s="2">
        <v>3</v>
      </c>
      <c r="O33" s="65">
        <v>0</v>
      </c>
      <c r="P33" s="153">
        <v>1</v>
      </c>
      <c r="Q33" s="71" t="s">
        <v>593</v>
      </c>
    </row>
    <row r="34" spans="2:17" ht="13.5" customHeight="1">
      <c r="B34" s="70">
        <v>29</v>
      </c>
      <c r="C34" s="6" t="s">
        <v>56</v>
      </c>
      <c r="D34" s="7" t="s">
        <v>31</v>
      </c>
      <c r="E34" s="8" t="s">
        <v>27</v>
      </c>
      <c r="F34" s="6">
        <v>26</v>
      </c>
      <c r="G34" s="6">
        <v>0</v>
      </c>
      <c r="H34" s="6">
        <v>26</v>
      </c>
      <c r="I34" s="6">
        <v>0</v>
      </c>
      <c r="J34" s="6">
        <v>26</v>
      </c>
      <c r="K34" s="6">
        <v>0</v>
      </c>
      <c r="L34" s="6">
        <v>1</v>
      </c>
      <c r="M34" s="6">
        <v>1</v>
      </c>
      <c r="N34" s="6">
        <v>2</v>
      </c>
      <c r="O34" s="65">
        <v>0</v>
      </c>
      <c r="P34" s="153">
        <v>1</v>
      </c>
      <c r="Q34" s="71" t="s">
        <v>554</v>
      </c>
    </row>
    <row r="35" spans="2:17" ht="13.5" customHeight="1">
      <c r="B35" s="72">
        <v>30</v>
      </c>
      <c r="C35" s="6" t="s">
        <v>56</v>
      </c>
      <c r="D35" s="7" t="s">
        <v>31</v>
      </c>
      <c r="E35" s="8" t="s">
        <v>28</v>
      </c>
      <c r="F35" s="6">
        <v>0</v>
      </c>
      <c r="G35" s="6">
        <v>0</v>
      </c>
      <c r="H35" s="6">
        <v>12</v>
      </c>
      <c r="I35" s="6">
        <v>12</v>
      </c>
      <c r="J35" s="6">
        <v>0</v>
      </c>
      <c r="K35" s="6">
        <v>0</v>
      </c>
      <c r="L35" s="6">
        <v>0</v>
      </c>
      <c r="M35" s="6">
        <v>1</v>
      </c>
      <c r="N35" s="6">
        <v>1</v>
      </c>
      <c r="O35" s="65">
        <v>0</v>
      </c>
      <c r="P35" s="153">
        <v>0</v>
      </c>
      <c r="Q35" s="71" t="s">
        <v>294</v>
      </c>
    </row>
    <row r="36" spans="2:17" ht="13.5" customHeight="1">
      <c r="B36" s="72">
        <f aca="true" t="shared" si="2" ref="B36:B44">B35+1</f>
        <v>31</v>
      </c>
      <c r="C36" s="6" t="s">
        <v>57</v>
      </c>
      <c r="D36" s="7" t="s">
        <v>31</v>
      </c>
      <c r="E36" s="8" t="s">
        <v>58</v>
      </c>
      <c r="F36" s="6">
        <v>26</v>
      </c>
      <c r="G36" s="6">
        <v>0</v>
      </c>
      <c r="H36" s="6">
        <v>26</v>
      </c>
      <c r="I36" s="6">
        <v>0</v>
      </c>
      <c r="J36" s="6">
        <v>26</v>
      </c>
      <c r="K36" s="6">
        <v>0</v>
      </c>
      <c r="L36" s="6">
        <v>0</v>
      </c>
      <c r="M36" s="6">
        <v>2</v>
      </c>
      <c r="N36" s="6">
        <v>2</v>
      </c>
      <c r="O36" s="65">
        <v>0</v>
      </c>
      <c r="P36" s="153">
        <v>1</v>
      </c>
      <c r="Q36" s="71" t="s">
        <v>594</v>
      </c>
    </row>
    <row r="37" spans="2:17" ht="13.5" customHeight="1">
      <c r="B37" s="72">
        <f t="shared" si="2"/>
        <v>32</v>
      </c>
      <c r="C37" s="6" t="s">
        <v>59</v>
      </c>
      <c r="D37" s="7" t="s">
        <v>31</v>
      </c>
      <c r="E37" s="8" t="s">
        <v>52</v>
      </c>
      <c r="F37" s="6">
        <v>26</v>
      </c>
      <c r="G37" s="6">
        <v>0</v>
      </c>
      <c r="H37" s="6">
        <v>26</v>
      </c>
      <c r="I37" s="6">
        <v>0</v>
      </c>
      <c r="J37" s="6">
        <v>26</v>
      </c>
      <c r="K37" s="6">
        <v>0</v>
      </c>
      <c r="L37" s="6">
        <v>1</v>
      </c>
      <c r="M37" s="6">
        <v>2</v>
      </c>
      <c r="N37" s="6">
        <v>2</v>
      </c>
      <c r="O37" s="65">
        <v>1</v>
      </c>
      <c r="P37" s="153">
        <v>1</v>
      </c>
      <c r="Q37" s="71" t="s">
        <v>595</v>
      </c>
    </row>
    <row r="38" spans="2:17" ht="13.5" customHeight="1">
      <c r="B38" s="72">
        <f t="shared" si="2"/>
        <v>33</v>
      </c>
      <c r="C38" s="6" t="s">
        <v>259</v>
      </c>
      <c r="D38" s="7" t="s">
        <v>260</v>
      </c>
      <c r="E38" s="8" t="s">
        <v>27</v>
      </c>
      <c r="F38" s="6">
        <v>1</v>
      </c>
      <c r="G38" s="6">
        <v>0</v>
      </c>
      <c r="H38" s="6">
        <v>1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5">
        <v>0</v>
      </c>
      <c r="P38" s="153">
        <v>0</v>
      </c>
      <c r="Q38" s="71" t="s">
        <v>584</v>
      </c>
    </row>
    <row r="39" spans="2:17" ht="13.5" customHeight="1">
      <c r="B39" s="72">
        <f t="shared" si="2"/>
        <v>34</v>
      </c>
      <c r="C39" s="6" t="s">
        <v>259</v>
      </c>
      <c r="D39" s="7" t="s">
        <v>260</v>
      </c>
      <c r="E39" s="8" t="s">
        <v>28</v>
      </c>
      <c r="F39" s="6">
        <v>1</v>
      </c>
      <c r="G39" s="6">
        <v>0</v>
      </c>
      <c r="H39" s="6">
        <v>1</v>
      </c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5">
        <v>0</v>
      </c>
      <c r="P39" s="153">
        <v>0</v>
      </c>
      <c r="Q39" s="71" t="s">
        <v>584</v>
      </c>
    </row>
    <row r="40" spans="2:17" ht="13.5" customHeight="1">
      <c r="B40" s="72">
        <f t="shared" si="2"/>
        <v>35</v>
      </c>
      <c r="C40" s="6" t="s">
        <v>258</v>
      </c>
      <c r="D40" s="7" t="s">
        <v>260</v>
      </c>
      <c r="E40" s="8" t="s">
        <v>27</v>
      </c>
      <c r="F40" s="6">
        <v>1</v>
      </c>
      <c r="G40" s="6">
        <v>0</v>
      </c>
      <c r="H40" s="6">
        <v>1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5">
        <v>0</v>
      </c>
      <c r="P40" s="153">
        <v>0</v>
      </c>
      <c r="Q40" s="71" t="s">
        <v>584</v>
      </c>
    </row>
    <row r="41" spans="2:17" ht="13.5" customHeight="1">
      <c r="B41" s="72">
        <f t="shared" si="2"/>
        <v>36</v>
      </c>
      <c r="C41" s="6" t="s">
        <v>258</v>
      </c>
      <c r="D41" s="7" t="s">
        <v>260</v>
      </c>
      <c r="E41" s="8" t="s">
        <v>28</v>
      </c>
      <c r="F41" s="6">
        <v>1</v>
      </c>
      <c r="G41" s="6">
        <v>0</v>
      </c>
      <c r="H41" s="6">
        <v>1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5">
        <v>0</v>
      </c>
      <c r="P41" s="153">
        <v>0</v>
      </c>
      <c r="Q41" s="71" t="s">
        <v>584</v>
      </c>
    </row>
    <row r="42" spans="2:17" ht="13.5" customHeight="1">
      <c r="B42" s="72">
        <f t="shared" si="2"/>
        <v>37</v>
      </c>
      <c r="C42" s="6" t="s">
        <v>258</v>
      </c>
      <c r="D42" s="7" t="s">
        <v>260</v>
      </c>
      <c r="E42" s="8" t="s">
        <v>47</v>
      </c>
      <c r="F42" s="6">
        <v>1</v>
      </c>
      <c r="G42" s="6">
        <v>0</v>
      </c>
      <c r="H42" s="6">
        <v>1</v>
      </c>
      <c r="I42" s="6">
        <v>0</v>
      </c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65">
        <v>0</v>
      </c>
      <c r="P42" s="153">
        <v>0</v>
      </c>
      <c r="Q42" s="71" t="s">
        <v>584</v>
      </c>
    </row>
    <row r="43" spans="2:17" ht="13.5" customHeight="1">
      <c r="B43" s="72">
        <f t="shared" si="2"/>
        <v>38</v>
      </c>
      <c r="C43" s="6" t="s">
        <v>258</v>
      </c>
      <c r="D43" s="7" t="s">
        <v>260</v>
      </c>
      <c r="E43" s="8" t="s">
        <v>48</v>
      </c>
      <c r="F43" s="6">
        <v>1</v>
      </c>
      <c r="G43" s="6">
        <v>0</v>
      </c>
      <c r="H43" s="6">
        <v>1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0</v>
      </c>
      <c r="O43" s="65">
        <v>0</v>
      </c>
      <c r="P43" s="153">
        <v>0</v>
      </c>
      <c r="Q43" s="71" t="s">
        <v>584</v>
      </c>
    </row>
    <row r="44" spans="2:17" ht="13.5" customHeight="1">
      <c r="B44" s="72">
        <f t="shared" si="2"/>
        <v>39</v>
      </c>
      <c r="C44" s="6" t="s">
        <v>62</v>
      </c>
      <c r="D44" s="7" t="s">
        <v>60</v>
      </c>
      <c r="E44" s="8" t="s">
        <v>52</v>
      </c>
      <c r="F44" s="6">
        <v>1</v>
      </c>
      <c r="G44" s="6">
        <v>0</v>
      </c>
      <c r="H44" s="6">
        <v>1</v>
      </c>
      <c r="I44" s="6">
        <v>0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5">
        <v>0</v>
      </c>
      <c r="P44" s="153">
        <v>0</v>
      </c>
      <c r="Q44" s="71" t="s">
        <v>584</v>
      </c>
    </row>
    <row r="45" spans="2:17" ht="13.5" customHeight="1" thickBot="1">
      <c r="B45" s="172" t="s">
        <v>63</v>
      </c>
      <c r="C45" s="173"/>
      <c r="D45" s="173"/>
      <c r="E45" s="174"/>
      <c r="F45" s="74">
        <f>SUM(F6:F44)</f>
        <v>149</v>
      </c>
      <c r="G45" s="74">
        <f aca="true" t="shared" si="3" ref="G45:M45">SUM(G6:G44)</f>
        <v>52</v>
      </c>
      <c r="H45" s="74">
        <f t="shared" si="3"/>
        <v>451</v>
      </c>
      <c r="I45" s="74">
        <f t="shared" si="3"/>
        <v>12</v>
      </c>
      <c r="J45" s="74">
        <f t="shared" si="3"/>
        <v>428</v>
      </c>
      <c r="K45" s="74">
        <f t="shared" si="3"/>
        <v>11</v>
      </c>
      <c r="L45" s="74">
        <f t="shared" si="3"/>
        <v>11</v>
      </c>
      <c r="M45" s="74">
        <f t="shared" si="3"/>
        <v>20</v>
      </c>
      <c r="N45" s="74">
        <f>SUM(N6:N44)</f>
        <v>48</v>
      </c>
      <c r="O45" s="75">
        <f>SUM(O6:O44)</f>
        <v>3</v>
      </c>
      <c r="P45" s="155">
        <f>SUM(P6:P44)</f>
        <v>17</v>
      </c>
      <c r="Q45" s="76"/>
    </row>
    <row r="49" spans="4:16" ht="12.75">
      <c r="D49" s="44"/>
      <c r="E49" s="42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4:16" ht="12.75">
      <c r="D50" s="44"/>
      <c r="E50" s="44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5" ht="12.75">
      <c r="G55" s="43"/>
    </row>
    <row r="56" ht="12.75">
      <c r="G56" s="43"/>
    </row>
    <row r="57" ht="12.75">
      <c r="G57" s="43"/>
    </row>
    <row r="58" ht="12.75">
      <c r="G58" s="43"/>
    </row>
    <row r="59" ht="12.75">
      <c r="G59" s="43"/>
    </row>
    <row r="60" ht="12.75">
      <c r="G60" s="43"/>
    </row>
    <row r="61" ht="12.75">
      <c r="G61" s="43"/>
    </row>
    <row r="62" ht="12.75">
      <c r="G62" s="43"/>
    </row>
    <row r="63" ht="12.75">
      <c r="G63" s="43"/>
    </row>
    <row r="64" ht="12.75">
      <c r="G64" s="43"/>
    </row>
    <row r="65" ht="12.75">
      <c r="G65" s="43"/>
    </row>
    <row r="66" ht="12.75">
      <c r="G66" s="43"/>
    </row>
    <row r="67" ht="12.75">
      <c r="G67" s="43"/>
    </row>
  </sheetData>
  <sheetProtection/>
  <mergeCells count="10">
    <mergeCell ref="L4:O4"/>
    <mergeCell ref="I3:O3"/>
    <mergeCell ref="B45:E45"/>
    <mergeCell ref="G3:G5"/>
    <mergeCell ref="Q3:Q5"/>
    <mergeCell ref="B3:B5"/>
    <mergeCell ref="C3:C5"/>
    <mergeCell ref="D3:E5"/>
    <mergeCell ref="F3:F5"/>
    <mergeCell ref="I4:K4"/>
  </mergeCells>
  <printOptions/>
  <pageMargins left="0.35433070866141736" right="0.5118110236220472" top="0.6299212598425197" bottom="0.984251968503937" header="0" footer="0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8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P92" sqref="P92"/>
    </sheetView>
  </sheetViews>
  <sheetFormatPr defaultColWidth="9.00390625" defaultRowHeight="12.75"/>
  <cols>
    <col min="4" max="4" width="21.75390625" style="0" customWidth="1"/>
    <col min="5" max="5" width="11.875" style="0" bestFit="1" customWidth="1"/>
    <col min="7" max="7" width="10.375" style="0" bestFit="1" customWidth="1"/>
    <col min="8" max="8" width="10.625" style="0" customWidth="1"/>
    <col min="9" max="9" width="10.25390625" style="0" customWidth="1"/>
    <col min="10" max="10" width="33.375" style="0" bestFit="1" customWidth="1"/>
  </cols>
  <sheetData>
    <row r="2" spans="2:10" ht="12.75" customHeight="1">
      <c r="B2" s="185" t="s">
        <v>19</v>
      </c>
      <c r="C2" s="198" t="s">
        <v>419</v>
      </c>
      <c r="D2" s="202"/>
      <c r="E2" s="176" t="s">
        <v>279</v>
      </c>
      <c r="F2" s="176" t="s">
        <v>280</v>
      </c>
      <c r="G2" s="195" t="s">
        <v>199</v>
      </c>
      <c r="H2" s="198" t="s">
        <v>281</v>
      </c>
      <c r="I2" s="199"/>
      <c r="J2" s="179" t="s">
        <v>22</v>
      </c>
    </row>
    <row r="3" spans="2:10" ht="10.5" customHeight="1">
      <c r="B3" s="185"/>
      <c r="C3" s="189"/>
      <c r="D3" s="190"/>
      <c r="E3" s="176"/>
      <c r="F3" s="176"/>
      <c r="G3" s="196"/>
      <c r="H3" s="200"/>
      <c r="I3" s="201"/>
      <c r="J3" s="179"/>
    </row>
    <row r="4" spans="2:10" ht="39" customHeight="1" thickBot="1">
      <c r="B4" s="186"/>
      <c r="C4" s="191"/>
      <c r="D4" s="192"/>
      <c r="E4" s="177"/>
      <c r="F4" s="177"/>
      <c r="G4" s="197"/>
      <c r="H4" s="1" t="s">
        <v>276</v>
      </c>
      <c r="I4" s="54" t="s">
        <v>275</v>
      </c>
      <c r="J4" s="180"/>
    </row>
    <row r="5" spans="2:10" ht="13.5" customHeight="1">
      <c r="B5" s="53">
        <v>1</v>
      </c>
      <c r="C5" s="194" t="s">
        <v>62</v>
      </c>
      <c r="D5" s="194"/>
      <c r="E5" s="10">
        <v>1</v>
      </c>
      <c r="F5" s="10">
        <v>0</v>
      </c>
      <c r="G5" s="6">
        <v>1</v>
      </c>
      <c r="H5" s="6">
        <v>0</v>
      </c>
      <c r="I5" s="6">
        <v>1</v>
      </c>
      <c r="J5" s="9" t="s">
        <v>149</v>
      </c>
    </row>
    <row r="6" spans="2:10" ht="13.5" customHeight="1">
      <c r="B6" s="53">
        <v>2</v>
      </c>
      <c r="C6" s="62" t="s">
        <v>418</v>
      </c>
      <c r="D6" s="63"/>
      <c r="E6" s="10">
        <v>1</v>
      </c>
      <c r="F6" s="10">
        <v>0</v>
      </c>
      <c r="G6" s="6">
        <v>1</v>
      </c>
      <c r="H6" s="6">
        <v>1</v>
      </c>
      <c r="I6" s="6">
        <v>0</v>
      </c>
      <c r="J6" s="9" t="s">
        <v>149</v>
      </c>
    </row>
    <row r="7" spans="2:10" ht="13.5" customHeight="1">
      <c r="B7" s="53">
        <v>3</v>
      </c>
      <c r="C7" s="203" t="s">
        <v>109</v>
      </c>
      <c r="D7" s="204"/>
      <c r="E7" s="10">
        <v>1</v>
      </c>
      <c r="F7" s="10">
        <v>0</v>
      </c>
      <c r="G7" s="6">
        <v>1</v>
      </c>
      <c r="H7" s="6">
        <v>1</v>
      </c>
      <c r="I7" s="6">
        <v>0</v>
      </c>
      <c r="J7" s="9" t="s">
        <v>149</v>
      </c>
    </row>
    <row r="8" spans="2:10" ht="13.5" customHeight="1">
      <c r="B8" s="53">
        <v>4</v>
      </c>
      <c r="C8" s="205" t="s">
        <v>268</v>
      </c>
      <c r="D8" s="206"/>
      <c r="E8" s="10">
        <v>1</v>
      </c>
      <c r="F8" s="10">
        <v>0</v>
      </c>
      <c r="G8" s="6">
        <v>1</v>
      </c>
      <c r="H8" s="6">
        <v>1</v>
      </c>
      <c r="I8" s="6">
        <v>0</v>
      </c>
      <c r="J8" s="9" t="s">
        <v>149</v>
      </c>
    </row>
    <row r="9" spans="2:10" ht="13.5" customHeight="1">
      <c r="B9" s="53">
        <v>5</v>
      </c>
      <c r="C9" s="203" t="s">
        <v>115</v>
      </c>
      <c r="D9" s="204"/>
      <c r="E9" s="10">
        <v>1</v>
      </c>
      <c r="F9" s="10">
        <v>0</v>
      </c>
      <c r="G9" s="6">
        <v>1</v>
      </c>
      <c r="H9" s="6">
        <v>1</v>
      </c>
      <c r="I9" s="6">
        <v>0</v>
      </c>
      <c r="J9" s="9" t="s">
        <v>149</v>
      </c>
    </row>
    <row r="10" spans="2:10" ht="13.5" customHeight="1">
      <c r="B10" s="53">
        <v>6</v>
      </c>
      <c r="C10" s="193" t="s">
        <v>59</v>
      </c>
      <c r="D10" s="194"/>
      <c r="E10" s="10">
        <v>1</v>
      </c>
      <c r="F10" s="10">
        <v>0</v>
      </c>
      <c r="G10" s="6">
        <v>1</v>
      </c>
      <c r="H10" s="6">
        <v>1</v>
      </c>
      <c r="I10" s="6">
        <v>0</v>
      </c>
      <c r="J10" s="9" t="s">
        <v>149</v>
      </c>
    </row>
    <row r="11" spans="2:10" ht="13.5" customHeight="1">
      <c r="B11" s="53">
        <v>7</v>
      </c>
      <c r="C11" s="203" t="s">
        <v>92</v>
      </c>
      <c r="D11" s="204"/>
      <c r="E11" s="10">
        <v>1</v>
      </c>
      <c r="F11" s="10">
        <v>0</v>
      </c>
      <c r="G11" s="6">
        <v>1</v>
      </c>
      <c r="H11" s="6">
        <v>1</v>
      </c>
      <c r="I11" s="6">
        <v>0</v>
      </c>
      <c r="J11" s="9" t="s">
        <v>149</v>
      </c>
    </row>
    <row r="12" spans="2:10" ht="13.5" customHeight="1">
      <c r="B12" s="53">
        <v>8</v>
      </c>
      <c r="C12" s="203" t="s">
        <v>74</v>
      </c>
      <c r="D12" s="204"/>
      <c r="E12" s="10">
        <v>1</v>
      </c>
      <c r="F12" s="10">
        <v>0</v>
      </c>
      <c r="G12" s="6">
        <v>1</v>
      </c>
      <c r="H12" s="6">
        <v>1</v>
      </c>
      <c r="I12" s="6">
        <v>0</v>
      </c>
      <c r="J12" s="9" t="s">
        <v>149</v>
      </c>
    </row>
    <row r="13" spans="2:10" ht="13.5" customHeight="1">
      <c r="B13" s="53">
        <v>9</v>
      </c>
      <c r="C13" s="203" t="s">
        <v>69</v>
      </c>
      <c r="D13" s="204"/>
      <c r="E13" s="10">
        <v>0</v>
      </c>
      <c r="F13" s="10">
        <v>0</v>
      </c>
      <c r="G13" s="6">
        <v>1</v>
      </c>
      <c r="H13" s="6">
        <v>1</v>
      </c>
      <c r="I13" s="6">
        <v>0</v>
      </c>
      <c r="J13" s="9" t="s">
        <v>149</v>
      </c>
    </row>
    <row r="14" spans="2:10" ht="13.5" customHeight="1">
      <c r="B14" s="53">
        <v>10</v>
      </c>
      <c r="C14" s="205" t="s">
        <v>429</v>
      </c>
      <c r="D14" s="206"/>
      <c r="E14" s="10">
        <v>1</v>
      </c>
      <c r="F14" s="10">
        <v>0</v>
      </c>
      <c r="G14" s="6">
        <v>1</v>
      </c>
      <c r="H14" s="6">
        <v>1</v>
      </c>
      <c r="I14" s="6">
        <v>0</v>
      </c>
      <c r="J14" s="9" t="s">
        <v>149</v>
      </c>
    </row>
    <row r="15" spans="2:10" ht="13.5" customHeight="1">
      <c r="B15" s="53">
        <v>11</v>
      </c>
      <c r="C15" s="203" t="s">
        <v>238</v>
      </c>
      <c r="D15" s="204"/>
      <c r="E15" s="10">
        <v>1</v>
      </c>
      <c r="F15" s="10">
        <v>0</v>
      </c>
      <c r="G15" s="6">
        <v>1</v>
      </c>
      <c r="H15" s="6">
        <v>1</v>
      </c>
      <c r="I15" s="6">
        <v>0</v>
      </c>
      <c r="J15" s="9" t="s">
        <v>149</v>
      </c>
    </row>
    <row r="16" spans="2:10" ht="13.5" customHeight="1">
      <c r="B16" s="53">
        <v>12</v>
      </c>
      <c r="C16" s="193" t="s">
        <v>77</v>
      </c>
      <c r="D16" s="193"/>
      <c r="E16" s="10">
        <v>1</v>
      </c>
      <c r="F16" s="10">
        <v>0</v>
      </c>
      <c r="G16" s="6">
        <v>1</v>
      </c>
      <c r="H16" s="6">
        <v>1</v>
      </c>
      <c r="I16" s="6">
        <v>0</v>
      </c>
      <c r="J16" s="9" t="s">
        <v>149</v>
      </c>
    </row>
    <row r="17" spans="2:10" ht="13.5" customHeight="1">
      <c r="B17" s="53">
        <v>13</v>
      </c>
      <c r="C17" s="194" t="s">
        <v>84</v>
      </c>
      <c r="D17" s="194"/>
      <c r="E17" s="10">
        <v>1</v>
      </c>
      <c r="F17" s="10">
        <v>0</v>
      </c>
      <c r="G17" s="6">
        <v>1</v>
      </c>
      <c r="H17" s="6">
        <v>1</v>
      </c>
      <c r="I17" s="6">
        <v>0</v>
      </c>
      <c r="J17" s="9" t="s">
        <v>149</v>
      </c>
    </row>
    <row r="18" spans="2:10" ht="13.5" customHeight="1">
      <c r="B18" s="53">
        <v>14</v>
      </c>
      <c r="C18" s="194" t="s">
        <v>95</v>
      </c>
      <c r="D18" s="194"/>
      <c r="E18" s="10">
        <v>1</v>
      </c>
      <c r="F18" s="10">
        <v>0</v>
      </c>
      <c r="G18" s="6">
        <v>1</v>
      </c>
      <c r="H18" s="6">
        <v>1</v>
      </c>
      <c r="I18" s="6">
        <v>0</v>
      </c>
      <c r="J18" s="9" t="s">
        <v>149</v>
      </c>
    </row>
    <row r="19" spans="2:10" ht="13.5" customHeight="1">
      <c r="B19" s="53">
        <v>15</v>
      </c>
      <c r="C19" s="194" t="s">
        <v>88</v>
      </c>
      <c r="D19" s="194"/>
      <c r="E19" s="10">
        <v>1</v>
      </c>
      <c r="F19" s="10">
        <v>0</v>
      </c>
      <c r="G19" s="6">
        <v>1</v>
      </c>
      <c r="H19" s="6">
        <v>1</v>
      </c>
      <c r="I19" s="6">
        <v>0</v>
      </c>
      <c r="J19" s="9" t="s">
        <v>149</v>
      </c>
    </row>
    <row r="20" spans="2:10" ht="13.5" customHeight="1">
      <c r="B20" s="53">
        <v>16</v>
      </c>
      <c r="C20" s="194" t="s">
        <v>68</v>
      </c>
      <c r="D20" s="194"/>
      <c r="E20" s="10">
        <v>0</v>
      </c>
      <c r="F20" s="10">
        <v>0</v>
      </c>
      <c r="G20" s="6">
        <v>1</v>
      </c>
      <c r="H20" s="6">
        <v>1</v>
      </c>
      <c r="I20" s="6">
        <v>0</v>
      </c>
      <c r="J20" s="9" t="s">
        <v>149</v>
      </c>
    </row>
    <row r="21" spans="2:10" ht="13.5" customHeight="1">
      <c r="B21" s="53">
        <v>17</v>
      </c>
      <c r="C21" s="207" t="s">
        <v>256</v>
      </c>
      <c r="D21" s="207"/>
      <c r="E21" s="10">
        <v>1</v>
      </c>
      <c r="F21" s="10">
        <v>0</v>
      </c>
      <c r="G21" s="6">
        <v>1</v>
      </c>
      <c r="H21" s="6">
        <v>0</v>
      </c>
      <c r="I21" s="6">
        <v>1</v>
      </c>
      <c r="J21" s="9" t="s">
        <v>149</v>
      </c>
    </row>
    <row r="22" spans="2:10" ht="13.5" customHeight="1">
      <c r="B22" s="53">
        <v>18</v>
      </c>
      <c r="C22" s="194" t="s">
        <v>104</v>
      </c>
      <c r="D22" s="194"/>
      <c r="E22" s="10">
        <v>1</v>
      </c>
      <c r="F22" s="10">
        <v>0</v>
      </c>
      <c r="G22" s="6">
        <v>1</v>
      </c>
      <c r="H22" s="6">
        <v>1</v>
      </c>
      <c r="I22" s="6">
        <v>0</v>
      </c>
      <c r="J22" s="9" t="s">
        <v>149</v>
      </c>
    </row>
    <row r="23" spans="2:10" ht="13.5" customHeight="1">
      <c r="B23" s="53">
        <v>19</v>
      </c>
      <c r="C23" s="207" t="s">
        <v>253</v>
      </c>
      <c r="D23" s="207"/>
      <c r="E23" s="10">
        <v>1</v>
      </c>
      <c r="F23" s="10">
        <v>0</v>
      </c>
      <c r="G23" s="6">
        <v>1</v>
      </c>
      <c r="H23" s="6">
        <v>1</v>
      </c>
      <c r="I23" s="6">
        <v>0</v>
      </c>
      <c r="J23" s="9" t="s">
        <v>149</v>
      </c>
    </row>
    <row r="24" spans="2:10" ht="13.5" customHeight="1">
      <c r="B24" s="53">
        <v>20</v>
      </c>
      <c r="C24" s="194" t="s">
        <v>284</v>
      </c>
      <c r="D24" s="194"/>
      <c r="E24" s="10">
        <v>1</v>
      </c>
      <c r="F24" s="10">
        <v>0</v>
      </c>
      <c r="G24" s="6">
        <v>1</v>
      </c>
      <c r="H24" s="6">
        <v>1</v>
      </c>
      <c r="I24" s="6">
        <v>0</v>
      </c>
      <c r="J24" s="9" t="s">
        <v>149</v>
      </c>
    </row>
    <row r="25" spans="2:10" ht="13.5" customHeight="1">
      <c r="B25" s="53">
        <v>21</v>
      </c>
      <c r="C25" s="194" t="s">
        <v>83</v>
      </c>
      <c r="D25" s="194"/>
      <c r="E25" s="10">
        <v>1</v>
      </c>
      <c r="F25" s="10">
        <v>0</v>
      </c>
      <c r="G25" s="6">
        <v>1</v>
      </c>
      <c r="H25" s="6">
        <v>1</v>
      </c>
      <c r="I25" s="6">
        <v>0</v>
      </c>
      <c r="J25" s="9" t="s">
        <v>149</v>
      </c>
    </row>
    <row r="26" spans="2:10" ht="13.5" customHeight="1">
      <c r="B26" s="53">
        <v>22</v>
      </c>
      <c r="C26" s="194" t="s">
        <v>123</v>
      </c>
      <c r="D26" s="194"/>
      <c r="E26" s="10">
        <v>0</v>
      </c>
      <c r="F26" s="10">
        <v>0</v>
      </c>
      <c r="G26" s="6">
        <v>1</v>
      </c>
      <c r="H26" s="6">
        <v>1</v>
      </c>
      <c r="I26" s="6">
        <v>0</v>
      </c>
      <c r="J26" s="9" t="s">
        <v>149</v>
      </c>
    </row>
    <row r="27" spans="2:10" ht="13.5" customHeight="1">
      <c r="B27" s="53">
        <v>23</v>
      </c>
      <c r="C27" s="194" t="s">
        <v>79</v>
      </c>
      <c r="D27" s="194"/>
      <c r="E27" s="10">
        <v>0</v>
      </c>
      <c r="F27" s="10">
        <v>1</v>
      </c>
      <c r="G27" s="6">
        <v>1</v>
      </c>
      <c r="H27" s="6">
        <v>1</v>
      </c>
      <c r="I27" s="6">
        <v>0</v>
      </c>
      <c r="J27" s="9" t="s">
        <v>149</v>
      </c>
    </row>
    <row r="28" spans="2:10" ht="13.5" customHeight="1">
      <c r="B28" s="53">
        <v>24</v>
      </c>
      <c r="C28" s="194" t="s">
        <v>64</v>
      </c>
      <c r="D28" s="194"/>
      <c r="E28" s="10">
        <v>1</v>
      </c>
      <c r="F28" s="10">
        <v>0</v>
      </c>
      <c r="G28" s="6">
        <v>1</v>
      </c>
      <c r="H28" s="6">
        <v>1</v>
      </c>
      <c r="I28" s="6">
        <v>0</v>
      </c>
      <c r="J28" s="9" t="s">
        <v>149</v>
      </c>
    </row>
    <row r="29" spans="2:10" ht="13.5" customHeight="1">
      <c r="B29" s="53">
        <v>25</v>
      </c>
      <c r="C29" s="194" t="s">
        <v>285</v>
      </c>
      <c r="D29" s="194"/>
      <c r="E29" s="10">
        <v>1</v>
      </c>
      <c r="F29" s="10">
        <v>0</v>
      </c>
      <c r="G29" s="6">
        <v>1</v>
      </c>
      <c r="H29" s="6">
        <v>1</v>
      </c>
      <c r="I29" s="6">
        <v>0</v>
      </c>
      <c r="J29" s="9" t="s">
        <v>149</v>
      </c>
    </row>
    <row r="30" spans="2:10" ht="13.5" customHeight="1">
      <c r="B30" s="53">
        <v>26</v>
      </c>
      <c r="C30" s="194" t="s">
        <v>286</v>
      </c>
      <c r="D30" s="194"/>
      <c r="E30" s="10">
        <v>1</v>
      </c>
      <c r="F30" s="10">
        <v>0</v>
      </c>
      <c r="G30" s="6">
        <v>1</v>
      </c>
      <c r="H30" s="6">
        <v>1</v>
      </c>
      <c r="I30" s="6">
        <v>0</v>
      </c>
      <c r="J30" s="9" t="s">
        <v>149</v>
      </c>
    </row>
    <row r="31" spans="2:10" ht="13.5" customHeight="1">
      <c r="B31" s="53">
        <v>27</v>
      </c>
      <c r="C31" s="64" t="s">
        <v>424</v>
      </c>
      <c r="D31" s="64"/>
      <c r="E31" s="10">
        <v>1</v>
      </c>
      <c r="F31" s="10">
        <v>0</v>
      </c>
      <c r="G31" s="6">
        <v>1</v>
      </c>
      <c r="H31" s="6">
        <v>1</v>
      </c>
      <c r="I31" s="6">
        <v>0</v>
      </c>
      <c r="J31" s="9" t="s">
        <v>149</v>
      </c>
    </row>
    <row r="32" spans="2:10" ht="13.5" customHeight="1">
      <c r="B32" s="53">
        <v>28</v>
      </c>
      <c r="C32" s="64" t="s">
        <v>425</v>
      </c>
      <c r="D32" s="64"/>
      <c r="E32" s="10">
        <v>1</v>
      </c>
      <c r="F32" s="10">
        <v>0</v>
      </c>
      <c r="G32" s="6">
        <v>1</v>
      </c>
      <c r="H32" s="6">
        <v>1</v>
      </c>
      <c r="I32" s="6">
        <v>0</v>
      </c>
      <c r="J32" s="9" t="s">
        <v>149</v>
      </c>
    </row>
    <row r="33" spans="2:10" ht="13.5" customHeight="1">
      <c r="B33" s="53">
        <v>29</v>
      </c>
      <c r="C33" s="205" t="s">
        <v>421</v>
      </c>
      <c r="D33" s="206"/>
      <c r="E33" s="10">
        <v>1</v>
      </c>
      <c r="F33" s="10">
        <v>0</v>
      </c>
      <c r="G33" s="6">
        <v>1</v>
      </c>
      <c r="H33" s="6">
        <v>1</v>
      </c>
      <c r="I33" s="6">
        <v>0</v>
      </c>
      <c r="J33" s="9" t="s">
        <v>149</v>
      </c>
    </row>
    <row r="34" spans="2:10" ht="13.5" customHeight="1">
      <c r="B34" s="53">
        <v>30</v>
      </c>
      <c r="C34" s="207" t="s">
        <v>255</v>
      </c>
      <c r="D34" s="207"/>
      <c r="E34" s="10">
        <v>1</v>
      </c>
      <c r="F34" s="10">
        <v>0</v>
      </c>
      <c r="G34" s="6">
        <v>1</v>
      </c>
      <c r="H34" s="6">
        <v>1</v>
      </c>
      <c r="I34" s="6">
        <v>0</v>
      </c>
      <c r="J34" s="9" t="s">
        <v>149</v>
      </c>
    </row>
    <row r="35" spans="2:10" ht="13.5" customHeight="1">
      <c r="B35" s="53">
        <v>31</v>
      </c>
      <c r="C35" s="194" t="s">
        <v>116</v>
      </c>
      <c r="D35" s="194"/>
      <c r="E35" s="10">
        <v>1</v>
      </c>
      <c r="F35" s="10">
        <v>0</v>
      </c>
      <c r="G35" s="6">
        <v>1</v>
      </c>
      <c r="H35" s="6">
        <v>0</v>
      </c>
      <c r="I35" s="6">
        <v>1</v>
      </c>
      <c r="J35" s="9" t="s">
        <v>149</v>
      </c>
    </row>
    <row r="36" spans="2:10" ht="13.5" customHeight="1">
      <c r="B36" s="53">
        <v>32</v>
      </c>
      <c r="C36" s="194" t="s">
        <v>266</v>
      </c>
      <c r="D36" s="194"/>
      <c r="E36" s="10">
        <v>1</v>
      </c>
      <c r="F36" s="10">
        <v>0</v>
      </c>
      <c r="G36" s="6">
        <v>1</v>
      </c>
      <c r="H36" s="6">
        <v>1</v>
      </c>
      <c r="I36" s="6">
        <v>0</v>
      </c>
      <c r="J36" s="9" t="s">
        <v>149</v>
      </c>
    </row>
    <row r="37" spans="2:10" ht="13.5" customHeight="1">
      <c r="B37" s="53">
        <v>33</v>
      </c>
      <c r="C37" s="194" t="s">
        <v>106</v>
      </c>
      <c r="D37" s="194"/>
      <c r="E37" s="10">
        <v>1</v>
      </c>
      <c r="F37" s="10">
        <v>0</v>
      </c>
      <c r="G37" s="6">
        <v>1</v>
      </c>
      <c r="H37" s="6">
        <v>1</v>
      </c>
      <c r="I37" s="6">
        <v>0</v>
      </c>
      <c r="J37" s="9" t="s">
        <v>149</v>
      </c>
    </row>
    <row r="38" spans="2:10" ht="13.5" customHeight="1">
      <c r="B38" s="53">
        <v>34</v>
      </c>
      <c r="C38" s="194" t="s">
        <v>107</v>
      </c>
      <c r="D38" s="194"/>
      <c r="E38" s="10">
        <v>1</v>
      </c>
      <c r="F38" s="10">
        <v>0</v>
      </c>
      <c r="G38" s="6">
        <v>1</v>
      </c>
      <c r="H38" s="6">
        <v>1</v>
      </c>
      <c r="I38" s="6">
        <v>0</v>
      </c>
      <c r="J38" s="9" t="s">
        <v>149</v>
      </c>
    </row>
    <row r="39" spans="2:10" ht="13.5" customHeight="1">
      <c r="B39" s="53">
        <v>35</v>
      </c>
      <c r="C39" s="194" t="s">
        <v>114</v>
      </c>
      <c r="D39" s="194"/>
      <c r="E39" s="10">
        <v>1</v>
      </c>
      <c r="F39" s="10">
        <v>0</v>
      </c>
      <c r="G39" s="6">
        <v>1</v>
      </c>
      <c r="H39" s="6">
        <v>1</v>
      </c>
      <c r="I39" s="6">
        <v>0</v>
      </c>
      <c r="J39" s="9" t="s">
        <v>149</v>
      </c>
    </row>
    <row r="40" spans="2:10" ht="13.5" customHeight="1">
      <c r="B40" s="53">
        <v>36</v>
      </c>
      <c r="C40" s="194" t="s">
        <v>250</v>
      </c>
      <c r="D40" s="194"/>
      <c r="E40" s="10">
        <v>1</v>
      </c>
      <c r="F40" s="10">
        <v>0</v>
      </c>
      <c r="G40" s="6">
        <v>1</v>
      </c>
      <c r="H40" s="6">
        <v>1</v>
      </c>
      <c r="I40" s="6">
        <v>0</v>
      </c>
      <c r="J40" s="9" t="s">
        <v>149</v>
      </c>
    </row>
    <row r="41" spans="2:10" ht="13.5" customHeight="1">
      <c r="B41" s="53">
        <v>37</v>
      </c>
      <c r="C41" s="194" t="s">
        <v>91</v>
      </c>
      <c r="D41" s="194"/>
      <c r="E41" s="10">
        <v>1</v>
      </c>
      <c r="F41" s="10">
        <v>0</v>
      </c>
      <c r="G41" s="6">
        <v>1</v>
      </c>
      <c r="H41" s="6">
        <v>1</v>
      </c>
      <c r="I41" s="6">
        <v>0</v>
      </c>
      <c r="J41" s="9" t="s">
        <v>149</v>
      </c>
    </row>
    <row r="42" spans="2:10" ht="13.5" customHeight="1">
      <c r="B42" s="53">
        <v>38</v>
      </c>
      <c r="C42" s="194" t="s">
        <v>287</v>
      </c>
      <c r="D42" s="194"/>
      <c r="E42" s="10">
        <v>1</v>
      </c>
      <c r="F42" s="10">
        <v>0</v>
      </c>
      <c r="G42" s="6">
        <v>1</v>
      </c>
      <c r="H42" s="6">
        <v>1</v>
      </c>
      <c r="I42" s="6">
        <v>0</v>
      </c>
      <c r="J42" s="9" t="s">
        <v>149</v>
      </c>
    </row>
    <row r="43" spans="2:10" ht="13.5" customHeight="1">
      <c r="B43" s="53">
        <v>39</v>
      </c>
      <c r="C43" s="194" t="s">
        <v>78</v>
      </c>
      <c r="D43" s="194"/>
      <c r="E43" s="10">
        <v>0</v>
      </c>
      <c r="F43" s="10">
        <v>1</v>
      </c>
      <c r="G43" s="6">
        <v>1</v>
      </c>
      <c r="H43" s="6">
        <v>1</v>
      </c>
      <c r="I43" s="6">
        <v>0</v>
      </c>
      <c r="J43" s="9" t="s">
        <v>149</v>
      </c>
    </row>
    <row r="44" spans="2:10" ht="13.5" customHeight="1">
      <c r="B44" s="53">
        <v>40</v>
      </c>
      <c r="C44" s="194" t="s">
        <v>288</v>
      </c>
      <c r="D44" s="194"/>
      <c r="E44" s="10">
        <v>1</v>
      </c>
      <c r="F44" s="10">
        <v>0</v>
      </c>
      <c r="G44" s="6">
        <v>1</v>
      </c>
      <c r="H44" s="6">
        <v>1</v>
      </c>
      <c r="I44" s="6">
        <v>0</v>
      </c>
      <c r="J44" s="9" t="s">
        <v>149</v>
      </c>
    </row>
    <row r="45" spans="2:10" ht="13.5" customHeight="1">
      <c r="B45" s="53">
        <v>41</v>
      </c>
      <c r="C45" s="194" t="s">
        <v>61</v>
      </c>
      <c r="D45" s="194"/>
      <c r="E45" s="10">
        <v>0</v>
      </c>
      <c r="F45" s="10">
        <v>0</v>
      </c>
      <c r="G45" s="6">
        <v>1</v>
      </c>
      <c r="H45" s="6">
        <v>1</v>
      </c>
      <c r="I45" s="6">
        <v>0</v>
      </c>
      <c r="J45" s="9" t="s">
        <v>149</v>
      </c>
    </row>
    <row r="46" spans="2:10" ht="13.5" customHeight="1">
      <c r="B46" s="53">
        <v>42</v>
      </c>
      <c r="C46" s="205" t="s">
        <v>420</v>
      </c>
      <c r="D46" s="206"/>
      <c r="E46" s="10">
        <v>1</v>
      </c>
      <c r="F46" s="10">
        <v>0</v>
      </c>
      <c r="G46" s="6">
        <v>1</v>
      </c>
      <c r="H46" s="6">
        <v>1</v>
      </c>
      <c r="I46" s="6">
        <v>0</v>
      </c>
      <c r="J46" s="9" t="s">
        <v>149</v>
      </c>
    </row>
    <row r="47" spans="2:10" ht="13.5" customHeight="1">
      <c r="B47" s="53">
        <v>43</v>
      </c>
      <c r="C47" s="194" t="s">
        <v>71</v>
      </c>
      <c r="D47" s="194"/>
      <c r="E47" s="10">
        <v>1</v>
      </c>
      <c r="F47" s="10">
        <v>0</v>
      </c>
      <c r="G47" s="6">
        <v>1</v>
      </c>
      <c r="H47" s="6">
        <v>1</v>
      </c>
      <c r="I47" s="6">
        <v>0</v>
      </c>
      <c r="J47" s="9" t="s">
        <v>149</v>
      </c>
    </row>
    <row r="48" spans="2:10" ht="13.5" customHeight="1">
      <c r="B48" s="53">
        <v>44</v>
      </c>
      <c r="C48" s="194" t="s">
        <v>66</v>
      </c>
      <c r="D48" s="194"/>
      <c r="E48" s="10">
        <v>1</v>
      </c>
      <c r="F48" s="10">
        <v>0</v>
      </c>
      <c r="G48" s="6">
        <v>1</v>
      </c>
      <c r="H48" s="6">
        <v>1</v>
      </c>
      <c r="I48" s="6">
        <v>0</v>
      </c>
      <c r="J48" s="9" t="s">
        <v>149</v>
      </c>
    </row>
    <row r="49" spans="2:10" ht="13.5" customHeight="1">
      <c r="B49" s="53">
        <v>45</v>
      </c>
      <c r="C49" s="205" t="s">
        <v>300</v>
      </c>
      <c r="D49" s="206"/>
      <c r="E49" s="10">
        <v>1</v>
      </c>
      <c r="F49" s="10">
        <v>0</v>
      </c>
      <c r="G49" s="6">
        <v>1</v>
      </c>
      <c r="H49" s="6">
        <v>1</v>
      </c>
      <c r="I49" s="6">
        <v>0</v>
      </c>
      <c r="J49" s="9" t="s">
        <v>149</v>
      </c>
    </row>
    <row r="50" spans="2:10" ht="13.5" customHeight="1">
      <c r="B50" s="53">
        <v>46</v>
      </c>
      <c r="C50" s="194" t="s">
        <v>73</v>
      </c>
      <c r="D50" s="194"/>
      <c r="E50" s="10">
        <v>1</v>
      </c>
      <c r="F50" s="10">
        <v>0</v>
      </c>
      <c r="G50" s="6">
        <v>1</v>
      </c>
      <c r="H50" s="6">
        <v>1</v>
      </c>
      <c r="I50" s="6">
        <v>0</v>
      </c>
      <c r="J50" s="9" t="s">
        <v>149</v>
      </c>
    </row>
    <row r="51" spans="2:10" ht="13.5" customHeight="1">
      <c r="B51" s="53">
        <v>47</v>
      </c>
      <c r="C51" s="194" t="s">
        <v>98</v>
      </c>
      <c r="D51" s="194"/>
      <c r="E51" s="10">
        <v>1</v>
      </c>
      <c r="F51" s="10">
        <v>0</v>
      </c>
      <c r="G51" s="6">
        <v>1</v>
      </c>
      <c r="H51" s="6">
        <v>1</v>
      </c>
      <c r="I51" s="6">
        <v>0</v>
      </c>
      <c r="J51" s="9" t="s">
        <v>149</v>
      </c>
    </row>
    <row r="52" spans="2:10" ht="13.5" customHeight="1">
      <c r="B52" s="53">
        <v>48</v>
      </c>
      <c r="C52" s="194" t="s">
        <v>102</v>
      </c>
      <c r="D52" s="194"/>
      <c r="E52" s="10">
        <v>1</v>
      </c>
      <c r="F52" s="10">
        <v>0</v>
      </c>
      <c r="G52" s="6">
        <v>1</v>
      </c>
      <c r="H52" s="6">
        <v>1</v>
      </c>
      <c r="I52" s="6">
        <v>0</v>
      </c>
      <c r="J52" s="9" t="s">
        <v>149</v>
      </c>
    </row>
    <row r="53" spans="2:10" ht="13.5" customHeight="1">
      <c r="B53" s="53">
        <v>49</v>
      </c>
      <c r="C53" s="64" t="s">
        <v>433</v>
      </c>
      <c r="D53" s="64"/>
      <c r="E53" s="10">
        <v>1</v>
      </c>
      <c r="F53" s="10">
        <v>0</v>
      </c>
      <c r="G53" s="6">
        <v>1</v>
      </c>
      <c r="H53" s="6">
        <v>1</v>
      </c>
      <c r="I53" s="6">
        <v>0</v>
      </c>
      <c r="J53" s="9" t="s">
        <v>149</v>
      </c>
    </row>
    <row r="54" spans="2:10" ht="13.5" customHeight="1">
      <c r="B54" s="53">
        <v>50</v>
      </c>
      <c r="C54" s="194" t="s">
        <v>85</v>
      </c>
      <c r="D54" s="194"/>
      <c r="E54" s="10">
        <v>1</v>
      </c>
      <c r="F54" s="10">
        <v>0</v>
      </c>
      <c r="G54" s="6">
        <v>1</v>
      </c>
      <c r="H54" s="6">
        <v>1</v>
      </c>
      <c r="I54" s="6">
        <v>0</v>
      </c>
      <c r="J54" s="9" t="s">
        <v>149</v>
      </c>
    </row>
    <row r="55" spans="2:10" ht="13.5" customHeight="1">
      <c r="B55" s="53">
        <v>51</v>
      </c>
      <c r="C55" s="194" t="s">
        <v>67</v>
      </c>
      <c r="D55" s="194"/>
      <c r="E55" s="10">
        <v>0</v>
      </c>
      <c r="F55" s="10">
        <v>0</v>
      </c>
      <c r="G55" s="6">
        <v>1</v>
      </c>
      <c r="H55" s="6">
        <v>1</v>
      </c>
      <c r="I55" s="6">
        <v>0</v>
      </c>
      <c r="J55" s="9" t="s">
        <v>149</v>
      </c>
    </row>
    <row r="56" spans="2:10" ht="13.5" customHeight="1">
      <c r="B56" s="53">
        <v>52</v>
      </c>
      <c r="C56" s="194" t="s">
        <v>113</v>
      </c>
      <c r="D56" s="194"/>
      <c r="E56" s="10">
        <v>1</v>
      </c>
      <c r="F56" s="10">
        <v>0</v>
      </c>
      <c r="G56" s="6">
        <v>1</v>
      </c>
      <c r="H56" s="6">
        <v>1</v>
      </c>
      <c r="I56" s="6">
        <v>0</v>
      </c>
      <c r="J56" s="9" t="s">
        <v>149</v>
      </c>
    </row>
    <row r="57" spans="2:10" ht="13.5" customHeight="1">
      <c r="B57" s="53">
        <v>53</v>
      </c>
      <c r="C57" s="207" t="s">
        <v>269</v>
      </c>
      <c r="D57" s="207"/>
      <c r="E57" s="10">
        <v>1</v>
      </c>
      <c r="F57" s="10">
        <v>0</v>
      </c>
      <c r="G57" s="6">
        <v>1</v>
      </c>
      <c r="H57" s="6">
        <v>0</v>
      </c>
      <c r="I57" s="6">
        <v>1</v>
      </c>
      <c r="J57" s="9" t="s">
        <v>149</v>
      </c>
    </row>
    <row r="58" spans="2:10" ht="13.5" customHeight="1">
      <c r="B58" s="53">
        <v>54</v>
      </c>
      <c r="C58" s="214" t="s">
        <v>270</v>
      </c>
      <c r="D58" s="215"/>
      <c r="E58" s="10">
        <v>1</v>
      </c>
      <c r="F58" s="10">
        <v>0</v>
      </c>
      <c r="G58" s="6">
        <v>1</v>
      </c>
      <c r="H58" s="6">
        <v>0</v>
      </c>
      <c r="I58" s="6">
        <v>1</v>
      </c>
      <c r="J58" s="9" t="s">
        <v>149</v>
      </c>
    </row>
    <row r="59" spans="2:10" ht="13.5" customHeight="1">
      <c r="B59" s="53">
        <v>55</v>
      </c>
      <c r="C59" s="194" t="s">
        <v>264</v>
      </c>
      <c r="D59" s="194"/>
      <c r="E59" s="10">
        <v>1</v>
      </c>
      <c r="F59" s="10">
        <v>0</v>
      </c>
      <c r="G59" s="6">
        <v>1</v>
      </c>
      <c r="H59" s="6">
        <v>1</v>
      </c>
      <c r="I59" s="6">
        <v>0</v>
      </c>
      <c r="J59" s="9" t="s">
        <v>149</v>
      </c>
    </row>
    <row r="60" spans="2:10" ht="13.5" customHeight="1">
      <c r="B60" s="53">
        <v>56</v>
      </c>
      <c r="C60" s="203" t="s">
        <v>108</v>
      </c>
      <c r="D60" s="204"/>
      <c r="E60" s="10">
        <v>1</v>
      </c>
      <c r="F60" s="10">
        <v>0</v>
      </c>
      <c r="G60" s="6">
        <v>1</v>
      </c>
      <c r="H60" s="6">
        <v>1</v>
      </c>
      <c r="I60" s="6">
        <v>0</v>
      </c>
      <c r="J60" s="9" t="s">
        <v>149</v>
      </c>
    </row>
    <row r="61" spans="2:10" ht="13.5" customHeight="1">
      <c r="B61" s="53">
        <v>57</v>
      </c>
      <c r="C61" s="194" t="s">
        <v>112</v>
      </c>
      <c r="D61" s="194"/>
      <c r="E61" s="10">
        <v>1</v>
      </c>
      <c r="F61" s="10">
        <v>0</v>
      </c>
      <c r="G61" s="6">
        <v>1</v>
      </c>
      <c r="H61" s="6">
        <v>1</v>
      </c>
      <c r="I61" s="6">
        <v>0</v>
      </c>
      <c r="J61" s="9" t="s">
        <v>149</v>
      </c>
    </row>
    <row r="62" spans="2:10" ht="13.5" customHeight="1">
      <c r="B62" s="53">
        <v>58</v>
      </c>
      <c r="C62" s="194" t="s">
        <v>244</v>
      </c>
      <c r="D62" s="194"/>
      <c r="E62" s="10">
        <v>1</v>
      </c>
      <c r="F62" s="10">
        <v>0</v>
      </c>
      <c r="G62" s="6">
        <v>1</v>
      </c>
      <c r="H62" s="6">
        <v>1</v>
      </c>
      <c r="I62" s="6">
        <v>0</v>
      </c>
      <c r="J62" s="9" t="s">
        <v>149</v>
      </c>
    </row>
    <row r="63" spans="2:10" ht="13.5" customHeight="1">
      <c r="B63" s="53">
        <v>59</v>
      </c>
      <c r="C63" s="207" t="s">
        <v>252</v>
      </c>
      <c r="D63" s="207"/>
      <c r="E63" s="10">
        <v>1</v>
      </c>
      <c r="F63" s="10">
        <v>0</v>
      </c>
      <c r="G63" s="6">
        <v>1</v>
      </c>
      <c r="H63" s="6">
        <v>1</v>
      </c>
      <c r="I63" s="6">
        <v>0</v>
      </c>
      <c r="J63" s="9" t="s">
        <v>149</v>
      </c>
    </row>
    <row r="64" spans="2:10" ht="13.5" customHeight="1">
      <c r="B64" s="53">
        <v>60</v>
      </c>
      <c r="C64" s="194" t="s">
        <v>247</v>
      </c>
      <c r="D64" s="194"/>
      <c r="E64" s="10">
        <v>1</v>
      </c>
      <c r="F64" s="10">
        <v>0</v>
      </c>
      <c r="G64" s="6">
        <v>1</v>
      </c>
      <c r="H64" s="6">
        <v>1</v>
      </c>
      <c r="I64" s="6">
        <v>0</v>
      </c>
      <c r="J64" s="9" t="s">
        <v>149</v>
      </c>
    </row>
    <row r="65" spans="2:10" ht="13.5" customHeight="1">
      <c r="B65" s="53">
        <v>61</v>
      </c>
      <c r="C65" s="194" t="s">
        <v>248</v>
      </c>
      <c r="D65" s="194"/>
      <c r="E65" s="10">
        <v>1</v>
      </c>
      <c r="F65" s="10">
        <v>0</v>
      </c>
      <c r="G65" s="6">
        <v>1</v>
      </c>
      <c r="H65" s="6">
        <v>1</v>
      </c>
      <c r="I65" s="6">
        <v>0</v>
      </c>
      <c r="J65" s="9" t="s">
        <v>149</v>
      </c>
    </row>
    <row r="66" spans="2:10" ht="13.5" customHeight="1">
      <c r="B66" s="53">
        <v>62</v>
      </c>
      <c r="C66" s="207" t="s">
        <v>251</v>
      </c>
      <c r="D66" s="207"/>
      <c r="E66" s="10">
        <v>1</v>
      </c>
      <c r="F66" s="10">
        <v>0</v>
      </c>
      <c r="G66" s="6">
        <v>1</v>
      </c>
      <c r="H66" s="6">
        <v>1</v>
      </c>
      <c r="I66" s="6">
        <v>0</v>
      </c>
      <c r="J66" s="9" t="s">
        <v>149</v>
      </c>
    </row>
    <row r="67" spans="2:10" ht="13.5" customHeight="1">
      <c r="B67" s="53">
        <v>63</v>
      </c>
      <c r="C67" s="194" t="s">
        <v>249</v>
      </c>
      <c r="D67" s="194"/>
      <c r="E67" s="10">
        <v>1</v>
      </c>
      <c r="F67" s="10">
        <v>0</v>
      </c>
      <c r="G67" s="6">
        <v>1</v>
      </c>
      <c r="H67" s="6">
        <v>1</v>
      </c>
      <c r="I67" s="6">
        <v>0</v>
      </c>
      <c r="J67" s="9" t="s">
        <v>149</v>
      </c>
    </row>
    <row r="68" spans="2:10" ht="13.5" customHeight="1">
      <c r="B68" s="53">
        <v>64</v>
      </c>
      <c r="C68" s="194" t="s">
        <v>243</v>
      </c>
      <c r="D68" s="194"/>
      <c r="E68" s="10">
        <v>1</v>
      </c>
      <c r="F68" s="10">
        <v>0</v>
      </c>
      <c r="G68" s="6">
        <v>1</v>
      </c>
      <c r="H68" s="6">
        <v>1</v>
      </c>
      <c r="I68" s="6">
        <v>0</v>
      </c>
      <c r="J68" s="9" t="s">
        <v>149</v>
      </c>
    </row>
    <row r="69" spans="2:10" ht="13.5" customHeight="1">
      <c r="B69" s="53">
        <v>65</v>
      </c>
      <c r="C69" s="64" t="s">
        <v>423</v>
      </c>
      <c r="D69" s="64"/>
      <c r="E69" s="10">
        <v>1</v>
      </c>
      <c r="F69" s="10">
        <v>0</v>
      </c>
      <c r="G69" s="6">
        <v>1</v>
      </c>
      <c r="H69" s="6">
        <v>1</v>
      </c>
      <c r="I69" s="6">
        <v>0</v>
      </c>
      <c r="J69" s="9" t="s">
        <v>149</v>
      </c>
    </row>
    <row r="70" spans="2:10" ht="13.5" customHeight="1">
      <c r="B70" s="53">
        <v>66</v>
      </c>
      <c r="C70" s="194" t="s">
        <v>289</v>
      </c>
      <c r="D70" s="194"/>
      <c r="E70" s="10">
        <v>1</v>
      </c>
      <c r="F70" s="10">
        <v>0</v>
      </c>
      <c r="G70" s="6">
        <v>1</v>
      </c>
      <c r="H70" s="6">
        <v>1</v>
      </c>
      <c r="I70" s="6">
        <v>0</v>
      </c>
      <c r="J70" s="9" t="s">
        <v>149</v>
      </c>
    </row>
    <row r="71" spans="2:10" ht="13.5" customHeight="1">
      <c r="B71" s="53">
        <v>67</v>
      </c>
      <c r="C71" s="194" t="s">
        <v>122</v>
      </c>
      <c r="D71" s="194"/>
      <c r="E71" s="10">
        <v>1</v>
      </c>
      <c r="F71" s="10">
        <v>0</v>
      </c>
      <c r="G71" s="6">
        <v>1</v>
      </c>
      <c r="H71" s="6">
        <v>1</v>
      </c>
      <c r="I71" s="6">
        <v>0</v>
      </c>
      <c r="J71" s="9" t="s">
        <v>149</v>
      </c>
    </row>
    <row r="72" spans="2:10" ht="13.5" customHeight="1">
      <c r="B72" s="53">
        <v>68</v>
      </c>
      <c r="C72" s="194" t="s">
        <v>56</v>
      </c>
      <c r="D72" s="194"/>
      <c r="E72" s="10">
        <v>0</v>
      </c>
      <c r="F72" s="10">
        <v>0</v>
      </c>
      <c r="G72" s="6">
        <v>1</v>
      </c>
      <c r="H72" s="6">
        <v>1</v>
      </c>
      <c r="I72" s="6">
        <v>0</v>
      </c>
      <c r="J72" s="9" t="s">
        <v>149</v>
      </c>
    </row>
    <row r="73" spans="2:10" ht="13.5" customHeight="1">
      <c r="B73" s="53">
        <v>69</v>
      </c>
      <c r="C73" s="194" t="s">
        <v>75</v>
      </c>
      <c r="D73" s="194"/>
      <c r="E73" s="10">
        <v>0</v>
      </c>
      <c r="F73" s="10">
        <v>0</v>
      </c>
      <c r="G73" s="6">
        <v>1</v>
      </c>
      <c r="H73" s="6">
        <v>1</v>
      </c>
      <c r="I73" s="6">
        <v>0</v>
      </c>
      <c r="J73" s="9" t="s">
        <v>149</v>
      </c>
    </row>
    <row r="74" spans="2:10" ht="13.5" customHeight="1">
      <c r="B74" s="53">
        <v>70</v>
      </c>
      <c r="C74" s="205" t="s">
        <v>431</v>
      </c>
      <c r="D74" s="206"/>
      <c r="E74" s="10">
        <v>1</v>
      </c>
      <c r="F74" s="10">
        <v>0</v>
      </c>
      <c r="G74" s="6">
        <v>1</v>
      </c>
      <c r="H74" s="6">
        <v>1</v>
      </c>
      <c r="I74" s="6">
        <v>0</v>
      </c>
      <c r="J74" s="9" t="s">
        <v>149</v>
      </c>
    </row>
    <row r="75" spans="2:10" ht="13.5" customHeight="1">
      <c r="B75" s="53">
        <v>71</v>
      </c>
      <c r="C75" s="194" t="s">
        <v>86</v>
      </c>
      <c r="D75" s="194"/>
      <c r="E75" s="10">
        <v>1</v>
      </c>
      <c r="F75" s="10">
        <v>0</v>
      </c>
      <c r="G75" s="6">
        <v>1</v>
      </c>
      <c r="H75" s="6">
        <v>1</v>
      </c>
      <c r="I75" s="6">
        <v>0</v>
      </c>
      <c r="J75" s="9" t="s">
        <v>149</v>
      </c>
    </row>
    <row r="76" spans="2:10" ht="13.5" customHeight="1">
      <c r="B76" s="53">
        <v>72</v>
      </c>
      <c r="C76" s="194" t="s">
        <v>90</v>
      </c>
      <c r="D76" s="194"/>
      <c r="E76" s="10">
        <v>1</v>
      </c>
      <c r="F76" s="10">
        <v>0</v>
      </c>
      <c r="G76" s="6">
        <v>1</v>
      </c>
      <c r="H76" s="6">
        <v>1</v>
      </c>
      <c r="I76" s="6">
        <v>0</v>
      </c>
      <c r="J76" s="9" t="s">
        <v>149</v>
      </c>
    </row>
    <row r="77" spans="2:10" ht="13.5" customHeight="1">
      <c r="B77" s="53">
        <v>73</v>
      </c>
      <c r="C77" s="64" t="s">
        <v>434</v>
      </c>
      <c r="D77" s="64"/>
      <c r="E77" s="10">
        <v>1</v>
      </c>
      <c r="F77" s="10">
        <v>0</v>
      </c>
      <c r="G77" s="6">
        <v>1</v>
      </c>
      <c r="H77" s="6">
        <v>1</v>
      </c>
      <c r="I77" s="6">
        <v>0</v>
      </c>
      <c r="J77" s="9" t="s">
        <v>149</v>
      </c>
    </row>
    <row r="78" spans="2:10" ht="13.5" customHeight="1">
      <c r="B78" s="53">
        <v>74</v>
      </c>
      <c r="C78" s="194" t="s">
        <v>239</v>
      </c>
      <c r="D78" s="194"/>
      <c r="E78" s="10">
        <v>1</v>
      </c>
      <c r="F78" s="10">
        <v>0</v>
      </c>
      <c r="G78" s="6">
        <v>1</v>
      </c>
      <c r="H78" s="6">
        <v>1</v>
      </c>
      <c r="I78" s="6">
        <v>0</v>
      </c>
      <c r="J78" s="9" t="s">
        <v>149</v>
      </c>
    </row>
    <row r="79" spans="2:10" ht="13.5" customHeight="1">
      <c r="B79" s="53">
        <v>75</v>
      </c>
      <c r="C79" s="194" t="s">
        <v>89</v>
      </c>
      <c r="D79" s="194"/>
      <c r="E79" s="10">
        <v>1</v>
      </c>
      <c r="F79" s="10">
        <v>0</v>
      </c>
      <c r="G79" s="6">
        <v>1</v>
      </c>
      <c r="H79" s="6">
        <v>1</v>
      </c>
      <c r="I79" s="6">
        <v>0</v>
      </c>
      <c r="J79" s="9" t="s">
        <v>149</v>
      </c>
    </row>
    <row r="80" spans="2:10" ht="13.5" customHeight="1">
      <c r="B80" s="53">
        <v>76</v>
      </c>
      <c r="C80" s="194" t="s">
        <v>239</v>
      </c>
      <c r="D80" s="194"/>
      <c r="E80" s="10">
        <v>1</v>
      </c>
      <c r="F80" s="10">
        <v>0</v>
      </c>
      <c r="G80" s="6">
        <v>1</v>
      </c>
      <c r="H80" s="6">
        <v>1</v>
      </c>
      <c r="I80" s="6">
        <v>0</v>
      </c>
      <c r="J80" s="9" t="s">
        <v>149</v>
      </c>
    </row>
    <row r="81" spans="2:10" ht="13.5" customHeight="1">
      <c r="B81" s="53">
        <v>77</v>
      </c>
      <c r="C81" s="194" t="s">
        <v>103</v>
      </c>
      <c r="D81" s="194"/>
      <c r="E81" s="10">
        <v>1</v>
      </c>
      <c r="F81" s="10">
        <v>0</v>
      </c>
      <c r="G81" s="6">
        <v>1</v>
      </c>
      <c r="H81" s="6">
        <v>1</v>
      </c>
      <c r="I81" s="6">
        <v>0</v>
      </c>
      <c r="J81" s="9" t="s">
        <v>149</v>
      </c>
    </row>
    <row r="82" spans="2:10" ht="13.5" customHeight="1">
      <c r="B82" s="53">
        <v>78</v>
      </c>
      <c r="C82" s="194" t="s">
        <v>290</v>
      </c>
      <c r="D82" s="194"/>
      <c r="E82" s="10">
        <v>1</v>
      </c>
      <c r="F82" s="10">
        <v>0</v>
      </c>
      <c r="G82" s="6">
        <v>1</v>
      </c>
      <c r="H82" s="6">
        <v>1</v>
      </c>
      <c r="I82" s="6">
        <v>0</v>
      </c>
      <c r="J82" s="9" t="s">
        <v>149</v>
      </c>
    </row>
    <row r="83" spans="2:10" ht="13.5" customHeight="1">
      <c r="B83" s="53">
        <v>79</v>
      </c>
      <c r="C83" s="194" t="s">
        <v>65</v>
      </c>
      <c r="D83" s="194"/>
      <c r="E83" s="10">
        <v>1</v>
      </c>
      <c r="F83" s="10">
        <v>0</v>
      </c>
      <c r="G83" s="6">
        <v>1</v>
      </c>
      <c r="H83" s="6">
        <v>1</v>
      </c>
      <c r="I83" s="6">
        <v>0</v>
      </c>
      <c r="J83" s="9" t="s">
        <v>149</v>
      </c>
    </row>
    <row r="84" spans="2:10" ht="13.5" customHeight="1">
      <c r="B84" s="53">
        <v>80</v>
      </c>
      <c r="C84" s="194" t="s">
        <v>245</v>
      </c>
      <c r="D84" s="194"/>
      <c r="E84" s="10">
        <v>1</v>
      </c>
      <c r="F84" s="10">
        <v>0</v>
      </c>
      <c r="G84" s="6">
        <v>1</v>
      </c>
      <c r="H84" s="6">
        <v>1</v>
      </c>
      <c r="I84" s="6">
        <v>0</v>
      </c>
      <c r="J84" s="9" t="s">
        <v>149</v>
      </c>
    </row>
    <row r="85" spans="2:10" ht="13.5" customHeight="1">
      <c r="B85" s="53">
        <v>81</v>
      </c>
      <c r="C85" s="194" t="s">
        <v>117</v>
      </c>
      <c r="D85" s="194"/>
      <c r="E85" s="10">
        <v>1</v>
      </c>
      <c r="F85" s="10">
        <v>0</v>
      </c>
      <c r="G85" s="6">
        <v>1</v>
      </c>
      <c r="H85" s="6">
        <v>0</v>
      </c>
      <c r="I85" s="6">
        <v>1</v>
      </c>
      <c r="J85" s="9" t="s">
        <v>149</v>
      </c>
    </row>
    <row r="86" spans="2:10" ht="13.5" customHeight="1">
      <c r="B86" s="53">
        <v>82</v>
      </c>
      <c r="C86" s="194" t="s">
        <v>118</v>
      </c>
      <c r="D86" s="194"/>
      <c r="E86" s="10">
        <v>1</v>
      </c>
      <c r="F86" s="10">
        <v>0</v>
      </c>
      <c r="G86" s="6">
        <v>1</v>
      </c>
      <c r="H86" s="6">
        <v>0</v>
      </c>
      <c r="I86" s="6">
        <v>1</v>
      </c>
      <c r="J86" s="9" t="s">
        <v>149</v>
      </c>
    </row>
    <row r="87" spans="2:10" ht="13.5" customHeight="1">
      <c r="B87" s="53">
        <v>83</v>
      </c>
      <c r="C87" s="194" t="s">
        <v>265</v>
      </c>
      <c r="D87" s="194"/>
      <c r="E87" s="10">
        <v>1</v>
      </c>
      <c r="F87" s="10">
        <v>0</v>
      </c>
      <c r="G87" s="6">
        <v>1</v>
      </c>
      <c r="H87" s="6">
        <v>1</v>
      </c>
      <c r="I87" s="6">
        <v>0</v>
      </c>
      <c r="J87" s="9" t="s">
        <v>149</v>
      </c>
    </row>
    <row r="88" spans="2:10" ht="13.5" customHeight="1">
      <c r="B88" s="53">
        <v>84</v>
      </c>
      <c r="C88" s="194" t="s">
        <v>96</v>
      </c>
      <c r="D88" s="194"/>
      <c r="E88" s="10">
        <v>1</v>
      </c>
      <c r="F88" s="10">
        <v>0</v>
      </c>
      <c r="G88" s="6">
        <v>1</v>
      </c>
      <c r="H88" s="6">
        <v>1</v>
      </c>
      <c r="I88" s="6">
        <v>0</v>
      </c>
      <c r="J88" s="9" t="s">
        <v>149</v>
      </c>
    </row>
    <row r="89" spans="2:10" ht="13.5" customHeight="1">
      <c r="B89" s="53">
        <v>85</v>
      </c>
      <c r="C89" s="194" t="s">
        <v>97</v>
      </c>
      <c r="D89" s="194"/>
      <c r="E89" s="10">
        <v>1</v>
      </c>
      <c r="F89" s="10">
        <v>0</v>
      </c>
      <c r="G89" s="6">
        <v>1</v>
      </c>
      <c r="H89" s="6">
        <v>1</v>
      </c>
      <c r="I89" s="6">
        <v>0</v>
      </c>
      <c r="J89" s="9" t="s">
        <v>149</v>
      </c>
    </row>
    <row r="90" spans="2:10" ht="13.5" customHeight="1">
      <c r="B90" s="53">
        <v>86</v>
      </c>
      <c r="C90" s="211" t="s">
        <v>119</v>
      </c>
      <c r="D90" s="211"/>
      <c r="E90" s="10">
        <v>1</v>
      </c>
      <c r="F90" s="10">
        <v>0</v>
      </c>
      <c r="G90" s="6">
        <v>1</v>
      </c>
      <c r="H90" s="6">
        <v>1</v>
      </c>
      <c r="I90" s="6">
        <v>0</v>
      </c>
      <c r="J90" s="9" t="s">
        <v>149</v>
      </c>
    </row>
    <row r="91" spans="2:10" ht="13.5" customHeight="1">
      <c r="B91" s="53">
        <v>87</v>
      </c>
      <c r="C91" s="203" t="s">
        <v>94</v>
      </c>
      <c r="D91" s="204"/>
      <c r="E91" s="10">
        <v>1</v>
      </c>
      <c r="F91" s="10">
        <v>0</v>
      </c>
      <c r="G91" s="6">
        <v>1</v>
      </c>
      <c r="H91" s="6">
        <v>1</v>
      </c>
      <c r="I91" s="6">
        <v>0</v>
      </c>
      <c r="J91" s="9" t="s">
        <v>149</v>
      </c>
    </row>
    <row r="92" spans="2:10" ht="13.5" customHeight="1">
      <c r="B92" s="53">
        <v>88</v>
      </c>
      <c r="C92" s="205" t="s">
        <v>237</v>
      </c>
      <c r="D92" s="206"/>
      <c r="E92" s="10">
        <v>1</v>
      </c>
      <c r="F92" s="10">
        <v>0</v>
      </c>
      <c r="G92" s="6">
        <v>1</v>
      </c>
      <c r="H92" s="6">
        <v>1</v>
      </c>
      <c r="I92" s="6">
        <v>0</v>
      </c>
      <c r="J92" s="9" t="s">
        <v>149</v>
      </c>
    </row>
    <row r="93" spans="2:10" ht="13.5" customHeight="1">
      <c r="B93" s="53">
        <v>89</v>
      </c>
      <c r="C93" s="203" t="s">
        <v>105</v>
      </c>
      <c r="D93" s="204"/>
      <c r="E93" s="10">
        <v>1</v>
      </c>
      <c r="F93" s="10">
        <v>0</v>
      </c>
      <c r="G93" s="6">
        <v>1</v>
      </c>
      <c r="H93" s="6">
        <v>1</v>
      </c>
      <c r="I93" s="6">
        <v>0</v>
      </c>
      <c r="J93" s="9" t="s">
        <v>149</v>
      </c>
    </row>
    <row r="94" spans="2:10" ht="13.5" customHeight="1">
      <c r="B94" s="53">
        <v>90</v>
      </c>
      <c r="C94" s="205" t="s">
        <v>430</v>
      </c>
      <c r="D94" s="206"/>
      <c r="E94" s="10">
        <v>1</v>
      </c>
      <c r="F94" s="10">
        <v>0</v>
      </c>
      <c r="G94" s="6">
        <v>1</v>
      </c>
      <c r="H94" s="6">
        <v>1</v>
      </c>
      <c r="I94" s="6">
        <v>0</v>
      </c>
      <c r="J94" s="9" t="s">
        <v>149</v>
      </c>
    </row>
    <row r="95" spans="2:10" ht="13.5" customHeight="1">
      <c r="B95" s="53">
        <v>91</v>
      </c>
      <c r="C95" s="203" t="s">
        <v>72</v>
      </c>
      <c r="D95" s="204"/>
      <c r="E95" s="10">
        <v>1</v>
      </c>
      <c r="F95" s="10">
        <v>0</v>
      </c>
      <c r="G95" s="6">
        <v>1</v>
      </c>
      <c r="H95" s="6">
        <v>1</v>
      </c>
      <c r="I95" s="6">
        <v>0</v>
      </c>
      <c r="J95" s="9" t="s">
        <v>149</v>
      </c>
    </row>
    <row r="96" spans="2:10" ht="13.5" customHeight="1">
      <c r="B96" s="53">
        <v>92</v>
      </c>
      <c r="C96" s="203" t="s">
        <v>236</v>
      </c>
      <c r="D96" s="204"/>
      <c r="E96" s="10">
        <v>1</v>
      </c>
      <c r="F96" s="10">
        <v>0</v>
      </c>
      <c r="G96" s="6">
        <v>1</v>
      </c>
      <c r="H96" s="6">
        <v>1</v>
      </c>
      <c r="I96" s="6">
        <v>0</v>
      </c>
      <c r="J96" s="9" t="s">
        <v>149</v>
      </c>
    </row>
    <row r="97" spans="2:10" ht="13.5" customHeight="1">
      <c r="B97" s="53">
        <v>93</v>
      </c>
      <c r="C97" s="203" t="s">
        <v>110</v>
      </c>
      <c r="D97" s="204"/>
      <c r="E97" s="10">
        <v>1</v>
      </c>
      <c r="F97" s="10">
        <v>0</v>
      </c>
      <c r="G97" s="6">
        <v>1</v>
      </c>
      <c r="H97" s="6">
        <v>1</v>
      </c>
      <c r="I97" s="6">
        <v>0</v>
      </c>
      <c r="J97" s="9" t="s">
        <v>149</v>
      </c>
    </row>
    <row r="98" spans="2:10" ht="13.5" customHeight="1">
      <c r="B98" s="53">
        <v>94</v>
      </c>
      <c r="C98" s="203" t="s">
        <v>234</v>
      </c>
      <c r="D98" s="204"/>
      <c r="E98" s="10">
        <v>1</v>
      </c>
      <c r="F98" s="10">
        <v>0</v>
      </c>
      <c r="G98" s="6">
        <v>1</v>
      </c>
      <c r="H98" s="6">
        <v>1</v>
      </c>
      <c r="I98" s="6">
        <v>0</v>
      </c>
      <c r="J98" s="9" t="s">
        <v>149</v>
      </c>
    </row>
    <row r="99" spans="2:10" ht="13.5" customHeight="1">
      <c r="B99" s="53">
        <v>95</v>
      </c>
      <c r="C99" s="203" t="s">
        <v>120</v>
      </c>
      <c r="D99" s="204"/>
      <c r="E99" s="10">
        <v>1</v>
      </c>
      <c r="F99" s="10">
        <v>0</v>
      </c>
      <c r="G99" s="6">
        <v>1</v>
      </c>
      <c r="H99" s="6">
        <v>1</v>
      </c>
      <c r="I99" s="6">
        <v>0</v>
      </c>
      <c r="J99" s="9" t="s">
        <v>149</v>
      </c>
    </row>
    <row r="100" spans="2:10" ht="13.5" customHeight="1">
      <c r="B100" s="53">
        <v>96</v>
      </c>
      <c r="C100" s="203" t="s">
        <v>235</v>
      </c>
      <c r="D100" s="204"/>
      <c r="E100" s="10">
        <v>1</v>
      </c>
      <c r="F100" s="10">
        <v>0</v>
      </c>
      <c r="G100" s="6">
        <v>1</v>
      </c>
      <c r="H100" s="6">
        <v>1</v>
      </c>
      <c r="I100" s="6">
        <v>0</v>
      </c>
      <c r="J100" s="9" t="s">
        <v>149</v>
      </c>
    </row>
    <row r="101" spans="2:10" ht="13.5" customHeight="1">
      <c r="B101" s="53">
        <v>97</v>
      </c>
      <c r="C101" s="205" t="s">
        <v>432</v>
      </c>
      <c r="D101" s="206"/>
      <c r="E101" s="10">
        <v>1</v>
      </c>
      <c r="F101" s="10">
        <v>0</v>
      </c>
      <c r="G101" s="6">
        <v>1</v>
      </c>
      <c r="H101" s="6">
        <v>1</v>
      </c>
      <c r="I101" s="6">
        <v>0</v>
      </c>
      <c r="J101" s="9" t="s">
        <v>149</v>
      </c>
    </row>
    <row r="102" spans="2:10" ht="13.5" customHeight="1">
      <c r="B102" s="53">
        <v>98</v>
      </c>
      <c r="C102" s="203" t="s">
        <v>76</v>
      </c>
      <c r="D102" s="204"/>
      <c r="E102" s="10">
        <v>0</v>
      </c>
      <c r="F102" s="10">
        <v>0</v>
      </c>
      <c r="G102" s="6">
        <v>1</v>
      </c>
      <c r="H102" s="6">
        <v>1</v>
      </c>
      <c r="I102" s="6">
        <v>0</v>
      </c>
      <c r="J102" s="9" t="s">
        <v>149</v>
      </c>
    </row>
    <row r="103" spans="2:10" ht="13.5" customHeight="1">
      <c r="B103" s="53">
        <v>99</v>
      </c>
      <c r="C103" s="212" t="s">
        <v>254</v>
      </c>
      <c r="D103" s="213"/>
      <c r="E103" s="10">
        <v>1</v>
      </c>
      <c r="F103" s="10">
        <v>0</v>
      </c>
      <c r="G103" s="6">
        <v>1</v>
      </c>
      <c r="H103" s="6">
        <v>1</v>
      </c>
      <c r="I103" s="6">
        <v>0</v>
      </c>
      <c r="J103" s="9" t="s">
        <v>149</v>
      </c>
    </row>
    <row r="104" spans="2:10" ht="13.5" customHeight="1">
      <c r="B104" s="53">
        <v>100</v>
      </c>
      <c r="C104" s="203" t="s">
        <v>70</v>
      </c>
      <c r="D104" s="204"/>
      <c r="E104" s="10">
        <v>1</v>
      </c>
      <c r="F104" s="10">
        <v>0</v>
      </c>
      <c r="G104" s="6">
        <v>1</v>
      </c>
      <c r="H104" s="6">
        <v>1</v>
      </c>
      <c r="I104" s="6">
        <v>0</v>
      </c>
      <c r="J104" s="9" t="s">
        <v>149</v>
      </c>
    </row>
    <row r="105" spans="2:10" ht="13.5" customHeight="1">
      <c r="B105" s="53">
        <v>101</v>
      </c>
      <c r="C105" s="203" t="s">
        <v>101</v>
      </c>
      <c r="D105" s="204"/>
      <c r="E105" s="10">
        <v>1</v>
      </c>
      <c r="F105" s="10">
        <v>0</v>
      </c>
      <c r="G105" s="6">
        <v>1</v>
      </c>
      <c r="H105" s="6">
        <v>1</v>
      </c>
      <c r="I105" s="6">
        <v>0</v>
      </c>
      <c r="J105" s="9" t="s">
        <v>149</v>
      </c>
    </row>
    <row r="106" spans="2:10" ht="13.5" customHeight="1">
      <c r="B106" s="53">
        <v>102</v>
      </c>
      <c r="C106" s="62" t="s">
        <v>426</v>
      </c>
      <c r="D106" s="63"/>
      <c r="E106" s="10">
        <v>1</v>
      </c>
      <c r="F106" s="10">
        <v>0</v>
      </c>
      <c r="G106" s="6">
        <v>1</v>
      </c>
      <c r="H106" s="6">
        <v>1</v>
      </c>
      <c r="I106" s="6">
        <v>0</v>
      </c>
      <c r="J106" s="9" t="s">
        <v>149</v>
      </c>
    </row>
    <row r="107" spans="2:10" ht="13.5" customHeight="1">
      <c r="B107" s="53">
        <v>103</v>
      </c>
      <c r="C107" s="62" t="s">
        <v>427</v>
      </c>
      <c r="D107" s="63"/>
      <c r="E107" s="10">
        <v>1</v>
      </c>
      <c r="F107" s="10">
        <v>0</v>
      </c>
      <c r="G107" s="6">
        <v>1</v>
      </c>
      <c r="H107" s="6">
        <v>1</v>
      </c>
      <c r="I107" s="6">
        <v>0</v>
      </c>
      <c r="J107" s="9" t="s">
        <v>149</v>
      </c>
    </row>
    <row r="108" spans="2:10" ht="13.5" customHeight="1">
      <c r="B108" s="53">
        <v>104</v>
      </c>
      <c r="C108" s="62" t="s">
        <v>428</v>
      </c>
      <c r="D108" s="63"/>
      <c r="E108" s="10">
        <v>1</v>
      </c>
      <c r="F108" s="10">
        <v>0</v>
      </c>
      <c r="G108" s="6">
        <v>1</v>
      </c>
      <c r="H108" s="6">
        <v>1</v>
      </c>
      <c r="I108" s="6">
        <v>0</v>
      </c>
      <c r="J108" s="9" t="s">
        <v>149</v>
      </c>
    </row>
    <row r="109" spans="2:10" ht="13.5" customHeight="1">
      <c r="B109" s="53">
        <v>105</v>
      </c>
      <c r="C109" s="205" t="s">
        <v>267</v>
      </c>
      <c r="D109" s="206"/>
      <c r="E109" s="10">
        <v>1</v>
      </c>
      <c r="F109" s="10">
        <v>0</v>
      </c>
      <c r="G109" s="6">
        <v>1</v>
      </c>
      <c r="H109" s="6">
        <v>1</v>
      </c>
      <c r="I109" s="6">
        <v>0</v>
      </c>
      <c r="J109" s="9" t="s">
        <v>149</v>
      </c>
    </row>
    <row r="110" spans="2:10" ht="13.5" customHeight="1">
      <c r="B110" s="53">
        <v>106</v>
      </c>
      <c r="C110" s="203" t="s">
        <v>82</v>
      </c>
      <c r="D110" s="204"/>
      <c r="E110" s="10">
        <v>1</v>
      </c>
      <c r="F110" s="10">
        <v>0</v>
      </c>
      <c r="G110" s="6">
        <v>1</v>
      </c>
      <c r="H110" s="6">
        <v>1</v>
      </c>
      <c r="I110" s="6">
        <v>0</v>
      </c>
      <c r="J110" s="9" t="s">
        <v>149</v>
      </c>
    </row>
    <row r="111" spans="2:10" ht="13.5" customHeight="1">
      <c r="B111" s="53">
        <v>107</v>
      </c>
      <c r="C111" s="203" t="s">
        <v>242</v>
      </c>
      <c r="D111" s="204"/>
      <c r="E111" s="10">
        <v>1</v>
      </c>
      <c r="F111" s="10">
        <v>0</v>
      </c>
      <c r="G111" s="6">
        <v>1</v>
      </c>
      <c r="H111" s="6">
        <v>1</v>
      </c>
      <c r="I111" s="6">
        <v>0</v>
      </c>
      <c r="J111" s="9" t="s">
        <v>149</v>
      </c>
    </row>
    <row r="112" spans="2:10" ht="13.5" customHeight="1">
      <c r="B112" s="53">
        <v>108</v>
      </c>
      <c r="C112" s="203" t="s">
        <v>99</v>
      </c>
      <c r="D112" s="204"/>
      <c r="E112" s="10">
        <v>1</v>
      </c>
      <c r="F112" s="10">
        <v>0</v>
      </c>
      <c r="G112" s="6">
        <v>1</v>
      </c>
      <c r="H112" s="6">
        <v>1</v>
      </c>
      <c r="I112" s="6">
        <v>0</v>
      </c>
      <c r="J112" s="9" t="s">
        <v>149</v>
      </c>
    </row>
    <row r="113" spans="2:10" s="52" customFormat="1" ht="13.5" customHeight="1">
      <c r="B113" s="53">
        <v>109</v>
      </c>
      <c r="C113" s="203" t="s">
        <v>100</v>
      </c>
      <c r="D113" s="204"/>
      <c r="E113" s="10">
        <v>1</v>
      </c>
      <c r="F113" s="10">
        <v>0</v>
      </c>
      <c r="G113" s="6">
        <v>1</v>
      </c>
      <c r="H113" s="6">
        <v>1</v>
      </c>
      <c r="I113" s="6">
        <v>0</v>
      </c>
      <c r="J113" s="9" t="s">
        <v>149</v>
      </c>
    </row>
    <row r="114" spans="2:10" s="52" customFormat="1" ht="13.5" customHeight="1">
      <c r="B114" s="53">
        <v>110</v>
      </c>
      <c r="C114" s="203" t="s">
        <v>111</v>
      </c>
      <c r="D114" s="204"/>
      <c r="E114" s="10">
        <v>1</v>
      </c>
      <c r="F114" s="10">
        <v>0</v>
      </c>
      <c r="G114" s="6">
        <v>1</v>
      </c>
      <c r="H114" s="6">
        <v>1</v>
      </c>
      <c r="I114" s="6">
        <v>0</v>
      </c>
      <c r="J114" s="9" t="s">
        <v>149</v>
      </c>
    </row>
    <row r="115" spans="2:10" s="52" customFormat="1" ht="13.5" customHeight="1">
      <c r="B115" s="53">
        <v>111</v>
      </c>
      <c r="C115" s="203" t="s">
        <v>87</v>
      </c>
      <c r="D115" s="204"/>
      <c r="E115" s="10">
        <v>1</v>
      </c>
      <c r="F115" s="10">
        <v>0</v>
      </c>
      <c r="G115" s="6">
        <v>1</v>
      </c>
      <c r="H115" s="6">
        <v>1</v>
      </c>
      <c r="I115" s="6">
        <v>0</v>
      </c>
      <c r="J115" s="9" t="s">
        <v>149</v>
      </c>
    </row>
    <row r="116" spans="2:10" s="52" customFormat="1" ht="13.5" customHeight="1">
      <c r="B116" s="53">
        <v>112</v>
      </c>
      <c r="C116" s="203" t="s">
        <v>240</v>
      </c>
      <c r="D116" s="204"/>
      <c r="E116" s="10">
        <v>1</v>
      </c>
      <c r="F116" s="10">
        <v>0</v>
      </c>
      <c r="G116" s="6">
        <v>1</v>
      </c>
      <c r="H116" s="6">
        <v>1</v>
      </c>
      <c r="I116" s="6">
        <v>0</v>
      </c>
      <c r="J116" s="9" t="s">
        <v>149</v>
      </c>
    </row>
    <row r="117" spans="2:10" s="52" customFormat="1" ht="13.5" customHeight="1">
      <c r="B117" s="53">
        <v>113</v>
      </c>
      <c r="C117" s="203" t="s">
        <v>241</v>
      </c>
      <c r="D117" s="204"/>
      <c r="E117" s="10">
        <v>1</v>
      </c>
      <c r="F117" s="10">
        <v>0</v>
      </c>
      <c r="G117" s="6">
        <v>1</v>
      </c>
      <c r="H117" s="6">
        <v>1</v>
      </c>
      <c r="I117" s="6">
        <v>0</v>
      </c>
      <c r="J117" s="9" t="s">
        <v>149</v>
      </c>
    </row>
    <row r="118" spans="2:10" s="52" customFormat="1" ht="13.5" customHeight="1">
      <c r="B118" s="53">
        <v>114</v>
      </c>
      <c r="C118" s="203" t="s">
        <v>271</v>
      </c>
      <c r="D118" s="204"/>
      <c r="E118" s="10">
        <v>1</v>
      </c>
      <c r="F118" s="10">
        <v>0</v>
      </c>
      <c r="G118" s="6">
        <v>1</v>
      </c>
      <c r="H118" s="6">
        <v>1</v>
      </c>
      <c r="I118" s="6">
        <v>0</v>
      </c>
      <c r="J118" s="9" t="s">
        <v>149</v>
      </c>
    </row>
    <row r="119" spans="2:10" s="52" customFormat="1" ht="13.5" customHeight="1">
      <c r="B119" s="53">
        <v>115</v>
      </c>
      <c r="C119" s="203" t="s">
        <v>93</v>
      </c>
      <c r="D119" s="204"/>
      <c r="E119" s="10">
        <v>1</v>
      </c>
      <c r="F119" s="10">
        <v>0</v>
      </c>
      <c r="G119" s="6">
        <v>1</v>
      </c>
      <c r="H119" s="6">
        <v>1</v>
      </c>
      <c r="I119" s="6">
        <v>0</v>
      </c>
      <c r="J119" s="9" t="s">
        <v>149</v>
      </c>
    </row>
    <row r="120" spans="2:10" s="52" customFormat="1" ht="13.5" customHeight="1">
      <c r="B120" s="53">
        <v>116</v>
      </c>
      <c r="C120" s="203" t="s">
        <v>121</v>
      </c>
      <c r="D120" s="204"/>
      <c r="E120" s="10">
        <v>1</v>
      </c>
      <c r="F120" s="10">
        <v>0</v>
      </c>
      <c r="G120" s="6">
        <v>1</v>
      </c>
      <c r="H120" s="6">
        <v>1</v>
      </c>
      <c r="I120" s="6">
        <v>0</v>
      </c>
      <c r="J120" s="9" t="s">
        <v>149</v>
      </c>
    </row>
    <row r="121" spans="2:10" ht="13.5" customHeight="1">
      <c r="B121" s="53">
        <v>117</v>
      </c>
      <c r="C121" s="194" t="s">
        <v>81</v>
      </c>
      <c r="D121" s="194"/>
      <c r="E121" s="10">
        <v>1</v>
      </c>
      <c r="F121" s="10">
        <v>0</v>
      </c>
      <c r="G121" s="6">
        <v>1</v>
      </c>
      <c r="H121" s="6">
        <v>1</v>
      </c>
      <c r="I121" s="6">
        <v>0</v>
      </c>
      <c r="J121" s="9" t="s">
        <v>149</v>
      </c>
    </row>
    <row r="122" spans="2:10" ht="13.5" customHeight="1">
      <c r="B122" s="53">
        <v>118</v>
      </c>
      <c r="C122" s="203" t="s">
        <v>283</v>
      </c>
      <c r="D122" s="204"/>
      <c r="E122" s="10">
        <v>1</v>
      </c>
      <c r="F122" s="10">
        <v>0</v>
      </c>
      <c r="G122" s="6">
        <v>1</v>
      </c>
      <c r="H122" s="6">
        <v>1</v>
      </c>
      <c r="I122" s="6">
        <v>0</v>
      </c>
      <c r="J122" s="9" t="s">
        <v>149</v>
      </c>
    </row>
    <row r="123" spans="2:10" ht="13.5" customHeight="1">
      <c r="B123" s="53">
        <v>119</v>
      </c>
      <c r="C123" s="203" t="s">
        <v>282</v>
      </c>
      <c r="D123" s="204"/>
      <c r="E123" s="10">
        <v>1</v>
      </c>
      <c r="F123" s="10">
        <v>0</v>
      </c>
      <c r="G123" s="6">
        <v>1</v>
      </c>
      <c r="H123" s="6">
        <v>1</v>
      </c>
      <c r="I123" s="6">
        <v>0</v>
      </c>
      <c r="J123" s="9" t="s">
        <v>149</v>
      </c>
    </row>
    <row r="124" spans="2:10" ht="13.5" customHeight="1">
      <c r="B124" s="53">
        <v>120</v>
      </c>
      <c r="C124" s="205" t="s">
        <v>422</v>
      </c>
      <c r="D124" s="206"/>
      <c r="E124" s="10">
        <v>1</v>
      </c>
      <c r="F124" s="10">
        <v>0</v>
      </c>
      <c r="G124" s="6">
        <v>1</v>
      </c>
      <c r="H124" s="6">
        <v>1</v>
      </c>
      <c r="I124" s="6">
        <v>0</v>
      </c>
      <c r="J124" s="9" t="s">
        <v>149</v>
      </c>
    </row>
    <row r="125" spans="2:10" ht="13.5" customHeight="1">
      <c r="B125" s="53">
        <v>121</v>
      </c>
      <c r="C125" s="203" t="s">
        <v>80</v>
      </c>
      <c r="D125" s="204"/>
      <c r="E125" s="10">
        <v>1</v>
      </c>
      <c r="F125" s="10">
        <v>0</v>
      </c>
      <c r="G125" s="6">
        <v>1</v>
      </c>
      <c r="H125" s="6">
        <v>1</v>
      </c>
      <c r="I125" s="6">
        <v>0</v>
      </c>
      <c r="J125" s="9" t="s">
        <v>149</v>
      </c>
    </row>
    <row r="126" spans="2:10" ht="13.5" customHeight="1">
      <c r="B126" s="53">
        <v>122</v>
      </c>
      <c r="C126" s="193" t="s">
        <v>246</v>
      </c>
      <c r="D126" s="193"/>
      <c r="E126" s="10">
        <v>1</v>
      </c>
      <c r="F126" s="10">
        <v>0</v>
      </c>
      <c r="G126" s="6">
        <v>1</v>
      </c>
      <c r="H126" s="6">
        <v>1</v>
      </c>
      <c r="I126" s="6">
        <v>0</v>
      </c>
      <c r="J126" s="9" t="s">
        <v>149</v>
      </c>
    </row>
    <row r="127" spans="2:10" ht="12.75">
      <c r="B127" s="208" t="s">
        <v>63</v>
      </c>
      <c r="C127" s="209"/>
      <c r="D127" s="210"/>
      <c r="E127" s="10">
        <f>SUM(E5:E126)</f>
        <v>112</v>
      </c>
      <c r="F127" s="10">
        <f>SUM(F5:F126)</f>
        <v>2</v>
      </c>
      <c r="G127" s="10">
        <f>SUM(G5:G126)</f>
        <v>122</v>
      </c>
      <c r="H127" s="10">
        <f>SUM(H5:H126)</f>
        <v>115</v>
      </c>
      <c r="I127" s="10">
        <f>SUM(I5:I126)</f>
        <v>7</v>
      </c>
      <c r="J127" s="9" t="s">
        <v>149</v>
      </c>
    </row>
    <row r="131" spans="4:9" ht="12.75">
      <c r="D131" s="44"/>
      <c r="E131" s="45"/>
      <c r="F131" s="45"/>
      <c r="G131" s="45"/>
      <c r="H131" s="45"/>
      <c r="I131" s="45"/>
    </row>
    <row r="132" spans="4:9" ht="12.75">
      <c r="D132" s="44"/>
      <c r="E132" s="45"/>
      <c r="F132" s="45"/>
      <c r="G132" s="45"/>
      <c r="H132" s="45"/>
      <c r="I132" s="45"/>
    </row>
    <row r="146" ht="12.75">
      <c r="F146" s="43"/>
    </row>
    <row r="147" ht="12.75">
      <c r="F147" s="43"/>
    </row>
    <row r="148" ht="12.75">
      <c r="F148" s="43"/>
    </row>
    <row r="149" ht="12.75">
      <c r="F149" s="43"/>
    </row>
    <row r="150" ht="12.75">
      <c r="F150" s="43"/>
    </row>
    <row r="151" ht="12.75">
      <c r="F151" s="43"/>
    </row>
    <row r="152" ht="12.75">
      <c r="F152" s="43"/>
    </row>
    <row r="153" ht="12.75">
      <c r="F153" s="43"/>
    </row>
    <row r="154" ht="12.75">
      <c r="F154" s="43"/>
    </row>
    <row r="155" ht="12.75">
      <c r="F155" s="43"/>
    </row>
    <row r="156" ht="12.75">
      <c r="F156" s="43"/>
    </row>
    <row r="157" ht="12.75">
      <c r="F157" s="43"/>
    </row>
    <row r="158" ht="12.75">
      <c r="F158" s="43"/>
    </row>
  </sheetData>
  <sheetProtection/>
  <mergeCells count="121">
    <mergeCell ref="C14:D14"/>
    <mergeCell ref="C94:D94"/>
    <mergeCell ref="C74:D74"/>
    <mergeCell ref="C101:D101"/>
    <mergeCell ref="C97:D97"/>
    <mergeCell ref="C100:D100"/>
    <mergeCell ref="C91:D91"/>
    <mergeCell ref="C58:D58"/>
    <mergeCell ref="C93:D93"/>
    <mergeCell ref="C95:D95"/>
    <mergeCell ref="C114:D114"/>
    <mergeCell ref="C116:D116"/>
    <mergeCell ref="C99:D99"/>
    <mergeCell ref="C102:D102"/>
    <mergeCell ref="C111:D111"/>
    <mergeCell ref="C113:D113"/>
    <mergeCell ref="C105:D105"/>
    <mergeCell ref="C110:D110"/>
    <mergeCell ref="C109:D109"/>
    <mergeCell ref="C92:D92"/>
    <mergeCell ref="C83:D83"/>
    <mergeCell ref="C84:D84"/>
    <mergeCell ref="C85:D85"/>
    <mergeCell ref="C86:D86"/>
    <mergeCell ref="C87:D87"/>
    <mergeCell ref="C125:D125"/>
    <mergeCell ref="C119:D119"/>
    <mergeCell ref="C122:D122"/>
    <mergeCell ref="C120:D120"/>
    <mergeCell ref="C124:D124"/>
    <mergeCell ref="C112:D112"/>
    <mergeCell ref="C123:D123"/>
    <mergeCell ref="C115:D115"/>
    <mergeCell ref="C117:D117"/>
    <mergeCell ref="C118:D118"/>
    <mergeCell ref="C126:D126"/>
    <mergeCell ref="B127:D127"/>
    <mergeCell ref="C88:D88"/>
    <mergeCell ref="C89:D89"/>
    <mergeCell ref="C90:D90"/>
    <mergeCell ref="C121:D121"/>
    <mergeCell ref="C96:D96"/>
    <mergeCell ref="C98:D98"/>
    <mergeCell ref="C103:D103"/>
    <mergeCell ref="C104:D104"/>
    <mergeCell ref="C79:D79"/>
    <mergeCell ref="C80:D80"/>
    <mergeCell ref="C81:D81"/>
    <mergeCell ref="C82:D82"/>
    <mergeCell ref="C75:D75"/>
    <mergeCell ref="C76:D76"/>
    <mergeCell ref="C78:D78"/>
    <mergeCell ref="C70:D70"/>
    <mergeCell ref="C71:D71"/>
    <mergeCell ref="C72:D72"/>
    <mergeCell ref="C73:D73"/>
    <mergeCell ref="C65:D65"/>
    <mergeCell ref="C66:D66"/>
    <mergeCell ref="C67:D67"/>
    <mergeCell ref="C68:D68"/>
    <mergeCell ref="C61:D61"/>
    <mergeCell ref="C62:D62"/>
    <mergeCell ref="C63:D63"/>
    <mergeCell ref="C64:D64"/>
    <mergeCell ref="C55:D55"/>
    <mergeCell ref="C56:D56"/>
    <mergeCell ref="C57:D57"/>
    <mergeCell ref="C59:D59"/>
    <mergeCell ref="C60:D60"/>
    <mergeCell ref="C50:D50"/>
    <mergeCell ref="C51:D51"/>
    <mergeCell ref="C52:D52"/>
    <mergeCell ref="C54:D54"/>
    <mergeCell ref="C44:D44"/>
    <mergeCell ref="C45:D45"/>
    <mergeCell ref="C47:D47"/>
    <mergeCell ref="C48:D48"/>
    <mergeCell ref="C49:D49"/>
    <mergeCell ref="C46:D46"/>
    <mergeCell ref="C40:D40"/>
    <mergeCell ref="C41:D41"/>
    <mergeCell ref="C42:D42"/>
    <mergeCell ref="C43:D43"/>
    <mergeCell ref="C36:D36"/>
    <mergeCell ref="C37:D37"/>
    <mergeCell ref="C38:D38"/>
    <mergeCell ref="C39:D39"/>
    <mergeCell ref="C29:D29"/>
    <mergeCell ref="C30:D30"/>
    <mergeCell ref="C34:D34"/>
    <mergeCell ref="C35:D35"/>
    <mergeCell ref="C26:D26"/>
    <mergeCell ref="C27:D27"/>
    <mergeCell ref="C28:D28"/>
    <mergeCell ref="C33:D33"/>
    <mergeCell ref="C22:D22"/>
    <mergeCell ref="C23:D23"/>
    <mergeCell ref="C24:D24"/>
    <mergeCell ref="C25:D25"/>
    <mergeCell ref="C18:D18"/>
    <mergeCell ref="C19:D19"/>
    <mergeCell ref="C20:D20"/>
    <mergeCell ref="C21:D21"/>
    <mergeCell ref="C16:D16"/>
    <mergeCell ref="C17:D17"/>
    <mergeCell ref="C13:D13"/>
    <mergeCell ref="C15:D15"/>
    <mergeCell ref="C5:D5"/>
    <mergeCell ref="C9:D9"/>
    <mergeCell ref="C8:D8"/>
    <mergeCell ref="C7:D7"/>
    <mergeCell ref="C11:D11"/>
    <mergeCell ref="C12:D12"/>
    <mergeCell ref="C10:D10"/>
    <mergeCell ref="J2:J4"/>
    <mergeCell ref="G2:G4"/>
    <mergeCell ref="H2:I3"/>
    <mergeCell ref="B2:B4"/>
    <mergeCell ref="C2:D4"/>
    <mergeCell ref="E2:E4"/>
    <mergeCell ref="F2:F4"/>
  </mergeCells>
  <printOptions gridLines="1"/>
  <pageMargins left="0.64" right="0.75" top="0.984251968503937" bottom="0.984251968503937" header="0" footer="0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130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L110" sqref="L110"/>
    </sheetView>
  </sheetViews>
  <sheetFormatPr defaultColWidth="9.00390625" defaultRowHeight="12.75"/>
  <cols>
    <col min="2" max="2" width="24.75390625" style="0" customWidth="1"/>
    <col min="3" max="3" width="77.75390625" style="0" bestFit="1" customWidth="1"/>
    <col min="4" max="4" width="12.75390625" style="0" customWidth="1"/>
    <col min="6" max="6" width="10.375" style="0" bestFit="1" customWidth="1"/>
    <col min="7" max="7" width="11.625" style="0" bestFit="1" customWidth="1"/>
    <col min="8" max="8" width="11.625" style="0" customWidth="1"/>
    <col min="9" max="9" width="10.375" style="0" bestFit="1" customWidth="1"/>
    <col min="10" max="10" width="11.625" style="0" bestFit="1" customWidth="1"/>
    <col min="11" max="11" width="10.375" style="0" bestFit="1" customWidth="1"/>
    <col min="12" max="12" width="69.625" style="0" customWidth="1"/>
    <col min="13" max="13" width="61.375" style="0" customWidth="1"/>
    <col min="14" max="14" width="49.25390625" style="0" bestFit="1" customWidth="1"/>
  </cols>
  <sheetData>
    <row r="2" ht="13.5" thickBot="1"/>
    <row r="3" spans="2:14" ht="13.5" customHeight="1" thickBot="1">
      <c r="B3" s="11"/>
      <c r="C3" s="11"/>
      <c r="D3" s="226" t="s">
        <v>279</v>
      </c>
      <c r="E3" s="226" t="s">
        <v>280</v>
      </c>
      <c r="F3" s="46"/>
      <c r="G3" s="231" t="s">
        <v>21</v>
      </c>
      <c r="H3" s="232"/>
      <c r="I3" s="232"/>
      <c r="J3" s="232"/>
      <c r="K3" s="233"/>
      <c r="L3" s="220" t="s">
        <v>476</v>
      </c>
      <c r="M3" s="126"/>
      <c r="N3" s="123"/>
    </row>
    <row r="4" spans="2:14" ht="12.75">
      <c r="B4" s="12"/>
      <c r="C4" s="12"/>
      <c r="D4" s="227"/>
      <c r="E4" s="227"/>
      <c r="F4" s="47"/>
      <c r="G4" s="223" t="s">
        <v>23</v>
      </c>
      <c r="H4" s="224"/>
      <c r="I4" s="225"/>
      <c r="J4" s="229" t="s">
        <v>24</v>
      </c>
      <c r="K4" s="230"/>
      <c r="L4" s="221"/>
      <c r="M4" s="127"/>
      <c r="N4" s="124"/>
    </row>
    <row r="5" spans="2:14" ht="63.75" customHeight="1" thickBot="1">
      <c r="B5" s="13" t="s">
        <v>0</v>
      </c>
      <c r="C5" s="13" t="s">
        <v>215</v>
      </c>
      <c r="D5" s="228"/>
      <c r="E5" s="228"/>
      <c r="F5" s="48" t="s">
        <v>199</v>
      </c>
      <c r="G5" s="14" t="s">
        <v>276</v>
      </c>
      <c r="H5" s="55" t="s">
        <v>274</v>
      </c>
      <c r="I5" s="15" t="s">
        <v>275</v>
      </c>
      <c r="J5" s="14" t="s">
        <v>555</v>
      </c>
      <c r="K5" s="69" t="s">
        <v>293</v>
      </c>
      <c r="L5" s="222"/>
      <c r="M5" s="128" t="s">
        <v>474</v>
      </c>
      <c r="N5" s="125" t="s">
        <v>477</v>
      </c>
    </row>
    <row r="6" spans="2:14" ht="12.75" customHeight="1">
      <c r="B6" s="16"/>
      <c r="C6" s="23"/>
      <c r="D6" s="22"/>
      <c r="E6" s="17"/>
      <c r="F6" s="17"/>
      <c r="G6" s="17"/>
      <c r="H6" s="17"/>
      <c r="I6" s="17"/>
      <c r="J6" s="22"/>
      <c r="K6" s="17"/>
      <c r="L6" s="26"/>
      <c r="M6" s="26"/>
      <c r="N6" s="56"/>
    </row>
    <row r="7" spans="2:14" ht="12.75">
      <c r="B7" s="18" t="s">
        <v>12</v>
      </c>
      <c r="C7" s="135" t="s">
        <v>449</v>
      </c>
      <c r="D7" s="18">
        <v>0</v>
      </c>
      <c r="E7" s="19">
        <v>0</v>
      </c>
      <c r="F7" s="19">
        <v>26</v>
      </c>
      <c r="G7" s="27">
        <v>20</v>
      </c>
      <c r="H7" s="27">
        <v>6</v>
      </c>
      <c r="I7" s="27">
        <v>0</v>
      </c>
      <c r="J7" s="29">
        <v>1</v>
      </c>
      <c r="K7" s="19">
        <v>0</v>
      </c>
      <c r="L7" s="24" t="s">
        <v>556</v>
      </c>
      <c r="M7" s="82" t="s">
        <v>475</v>
      </c>
      <c r="N7" s="79"/>
    </row>
    <row r="8" spans="2:14" ht="12.75">
      <c r="B8" s="18"/>
      <c r="C8" s="24" t="s">
        <v>469</v>
      </c>
      <c r="D8" s="18">
        <v>26</v>
      </c>
      <c r="E8" s="19">
        <v>0</v>
      </c>
      <c r="F8" s="19">
        <v>26</v>
      </c>
      <c r="G8" s="27">
        <v>20</v>
      </c>
      <c r="H8" s="27">
        <v>6</v>
      </c>
      <c r="I8" s="27">
        <v>0</v>
      </c>
      <c r="J8" s="29">
        <v>0</v>
      </c>
      <c r="K8" s="19">
        <v>0</v>
      </c>
      <c r="L8" s="24"/>
      <c r="M8" s="24" t="s">
        <v>475</v>
      </c>
      <c r="N8" s="79"/>
    </row>
    <row r="9" spans="2:14" ht="12.75">
      <c r="B9" s="18"/>
      <c r="C9" s="32" t="s">
        <v>292</v>
      </c>
      <c r="D9" s="29">
        <v>12</v>
      </c>
      <c r="E9" s="27">
        <v>0</v>
      </c>
      <c r="F9" s="27">
        <v>12</v>
      </c>
      <c r="G9" s="27">
        <v>8</v>
      </c>
      <c r="H9" s="27">
        <v>4</v>
      </c>
      <c r="I9" s="27">
        <v>0</v>
      </c>
      <c r="J9" s="29">
        <v>0</v>
      </c>
      <c r="K9" s="19">
        <v>0</v>
      </c>
      <c r="L9" s="24"/>
      <c r="M9" s="24" t="s">
        <v>482</v>
      </c>
      <c r="N9" s="79"/>
    </row>
    <row r="10" spans="2:14" ht="12.75">
      <c r="B10" s="18"/>
      <c r="C10" s="32" t="s">
        <v>220</v>
      </c>
      <c r="D10" s="18">
        <v>0</v>
      </c>
      <c r="E10" s="19">
        <v>0</v>
      </c>
      <c r="F10" s="19">
        <v>26</v>
      </c>
      <c r="G10" s="27">
        <v>20</v>
      </c>
      <c r="H10" s="27">
        <v>6</v>
      </c>
      <c r="I10" s="27">
        <v>0</v>
      </c>
      <c r="J10" s="29">
        <v>1</v>
      </c>
      <c r="K10" s="19">
        <v>0</v>
      </c>
      <c r="L10" s="24" t="s">
        <v>557</v>
      </c>
      <c r="M10" s="24" t="s">
        <v>510</v>
      </c>
      <c r="N10" s="79"/>
    </row>
    <row r="11" spans="2:14" ht="12.75">
      <c r="B11" s="18"/>
      <c r="C11" s="24" t="s">
        <v>211</v>
      </c>
      <c r="D11" s="18">
        <v>0</v>
      </c>
      <c r="E11" s="19">
        <v>0</v>
      </c>
      <c r="F11" s="19">
        <v>26</v>
      </c>
      <c r="G11" s="27">
        <v>20</v>
      </c>
      <c r="H11" s="27">
        <v>6</v>
      </c>
      <c r="I11" s="27">
        <v>0</v>
      </c>
      <c r="J11" s="29">
        <v>0</v>
      </c>
      <c r="K11" s="19">
        <v>0</v>
      </c>
      <c r="L11" s="24"/>
      <c r="M11" s="24" t="s">
        <v>483</v>
      </c>
      <c r="N11" s="79"/>
    </row>
    <row r="12" spans="2:14" ht="12.75">
      <c r="B12" s="18"/>
      <c r="C12" s="24" t="s">
        <v>439</v>
      </c>
      <c r="D12" s="18">
        <v>0</v>
      </c>
      <c r="E12" s="19">
        <v>26</v>
      </c>
      <c r="F12" s="19">
        <v>26</v>
      </c>
      <c r="G12" s="27">
        <v>20</v>
      </c>
      <c r="H12" s="27">
        <v>6</v>
      </c>
      <c r="I12" s="27">
        <v>0</v>
      </c>
      <c r="J12" s="29">
        <v>0</v>
      </c>
      <c r="K12" s="19">
        <v>0</v>
      </c>
      <c r="L12" s="24"/>
      <c r="M12" s="24" t="s">
        <v>484</v>
      </c>
      <c r="N12" s="79"/>
    </row>
    <row r="13" spans="2:14" ht="12.75">
      <c r="B13" s="18"/>
      <c r="C13" s="24" t="s">
        <v>213</v>
      </c>
      <c r="D13" s="18">
        <v>0</v>
      </c>
      <c r="E13" s="19">
        <v>0</v>
      </c>
      <c r="F13" s="19">
        <v>26</v>
      </c>
      <c r="G13" s="27">
        <v>20</v>
      </c>
      <c r="H13" s="27">
        <v>6</v>
      </c>
      <c r="I13" s="27">
        <v>0</v>
      </c>
      <c r="J13" s="29">
        <v>0</v>
      </c>
      <c r="K13" s="19">
        <v>0</v>
      </c>
      <c r="L13" s="24"/>
      <c r="M13" s="24" t="s">
        <v>485</v>
      </c>
      <c r="N13" s="79"/>
    </row>
    <row r="14" spans="2:14" ht="12.75">
      <c r="B14" s="18"/>
      <c r="C14" s="24" t="s">
        <v>124</v>
      </c>
      <c r="D14" s="18">
        <v>0</v>
      </c>
      <c r="E14" s="19">
        <v>0</v>
      </c>
      <c r="F14" s="19">
        <v>26</v>
      </c>
      <c r="G14" s="27">
        <v>20</v>
      </c>
      <c r="H14" s="27">
        <v>6</v>
      </c>
      <c r="I14" s="27">
        <v>0</v>
      </c>
      <c r="J14" s="29">
        <v>0</v>
      </c>
      <c r="K14" s="19">
        <v>0</v>
      </c>
      <c r="L14" s="24"/>
      <c r="M14" s="24" t="s">
        <v>486</v>
      </c>
      <c r="N14" s="79"/>
    </row>
    <row r="15" spans="2:14" ht="12.75">
      <c r="B15" s="18"/>
      <c r="C15" s="24" t="s">
        <v>435</v>
      </c>
      <c r="D15" s="29">
        <v>0</v>
      </c>
      <c r="E15" s="27">
        <v>0</v>
      </c>
      <c r="F15" s="27">
        <v>26</v>
      </c>
      <c r="G15" s="27">
        <v>20</v>
      </c>
      <c r="H15" s="27">
        <v>6</v>
      </c>
      <c r="I15" s="27">
        <v>0</v>
      </c>
      <c r="J15" s="29">
        <v>0</v>
      </c>
      <c r="K15" s="19">
        <v>0</v>
      </c>
      <c r="L15" s="24"/>
      <c r="M15" s="82" t="s">
        <v>513</v>
      </c>
      <c r="N15" s="79"/>
    </row>
    <row r="16" spans="2:14" ht="12.75">
      <c r="B16" s="18"/>
      <c r="C16" s="24" t="s">
        <v>1</v>
      </c>
      <c r="D16" s="29">
        <v>0</v>
      </c>
      <c r="E16" s="27">
        <v>0</v>
      </c>
      <c r="F16" s="27">
        <v>26</v>
      </c>
      <c r="G16" s="27">
        <v>20</v>
      </c>
      <c r="H16" s="27">
        <v>6</v>
      </c>
      <c r="I16" s="27">
        <v>0</v>
      </c>
      <c r="J16" s="29">
        <v>1</v>
      </c>
      <c r="K16" s="19">
        <v>0</v>
      </c>
      <c r="L16" s="24" t="s">
        <v>559</v>
      </c>
      <c r="M16" s="24" t="s">
        <v>487</v>
      </c>
      <c r="N16" s="79"/>
    </row>
    <row r="17" spans="2:14" ht="12.75">
      <c r="B17" s="18"/>
      <c r="C17" s="82" t="s">
        <v>588</v>
      </c>
      <c r="D17" s="29">
        <v>0</v>
      </c>
      <c r="E17" s="27">
        <v>0</v>
      </c>
      <c r="F17" s="27">
        <v>26</v>
      </c>
      <c r="G17" s="27">
        <v>20</v>
      </c>
      <c r="H17" s="27">
        <v>6</v>
      </c>
      <c r="I17" s="27">
        <v>0</v>
      </c>
      <c r="J17" s="29">
        <v>0</v>
      </c>
      <c r="K17" s="19">
        <v>0</v>
      </c>
      <c r="L17" s="24"/>
      <c r="M17" s="24" t="s">
        <v>475</v>
      </c>
      <c r="N17" s="79"/>
    </row>
    <row r="18" spans="2:14" ht="12.75">
      <c r="B18" s="18"/>
      <c r="C18" s="32" t="s">
        <v>214</v>
      </c>
      <c r="D18" s="29">
        <v>0</v>
      </c>
      <c r="E18" s="27">
        <v>0</v>
      </c>
      <c r="F18" s="27">
        <v>26</v>
      </c>
      <c r="G18" s="27">
        <v>20</v>
      </c>
      <c r="H18" s="27">
        <v>6</v>
      </c>
      <c r="I18" s="27">
        <v>0</v>
      </c>
      <c r="J18" s="29">
        <v>0</v>
      </c>
      <c r="K18" s="19">
        <v>0</v>
      </c>
      <c r="L18" s="24"/>
      <c r="M18" s="24" t="s">
        <v>488</v>
      </c>
      <c r="N18" s="79"/>
    </row>
    <row r="19" spans="2:14" ht="12.75">
      <c r="B19" s="18"/>
      <c r="C19" s="24" t="s">
        <v>2</v>
      </c>
      <c r="D19" s="29">
        <v>0</v>
      </c>
      <c r="E19" s="27">
        <v>0</v>
      </c>
      <c r="F19" s="27">
        <v>26</v>
      </c>
      <c r="G19" s="27">
        <v>20</v>
      </c>
      <c r="H19" s="27">
        <v>6</v>
      </c>
      <c r="I19" s="27">
        <v>0</v>
      </c>
      <c r="J19" s="29">
        <v>0</v>
      </c>
      <c r="K19" s="19">
        <v>0</v>
      </c>
      <c r="L19" s="24"/>
      <c r="M19" s="82" t="s">
        <v>514</v>
      </c>
      <c r="N19" s="79"/>
    </row>
    <row r="20" spans="2:14" ht="12.75">
      <c r="B20" s="18"/>
      <c r="C20" s="82" t="s">
        <v>450</v>
      </c>
      <c r="D20" s="29">
        <v>0</v>
      </c>
      <c r="E20" s="27">
        <v>0</v>
      </c>
      <c r="F20" s="27">
        <v>26</v>
      </c>
      <c r="G20" s="27">
        <v>20</v>
      </c>
      <c r="H20" s="27">
        <v>6</v>
      </c>
      <c r="I20" s="27">
        <v>0</v>
      </c>
      <c r="J20" s="29">
        <v>0</v>
      </c>
      <c r="K20" s="19">
        <v>0</v>
      </c>
      <c r="L20" s="24"/>
      <c r="M20" s="82" t="s">
        <v>511</v>
      </c>
      <c r="N20" s="79"/>
    </row>
    <row r="21" spans="2:14" s="58" customFormat="1" ht="12.75">
      <c r="B21" s="29"/>
      <c r="C21" s="30" t="s">
        <v>3</v>
      </c>
      <c r="D21" s="29">
        <v>0</v>
      </c>
      <c r="E21" s="27">
        <v>0</v>
      </c>
      <c r="F21" s="27">
        <v>2</v>
      </c>
      <c r="G21" s="27">
        <v>1</v>
      </c>
      <c r="H21" s="27">
        <v>1</v>
      </c>
      <c r="I21" s="27">
        <v>0</v>
      </c>
      <c r="J21" s="29">
        <v>0</v>
      </c>
      <c r="K21" s="27">
        <v>0</v>
      </c>
      <c r="L21" s="30" t="s">
        <v>291</v>
      </c>
      <c r="M21" s="24" t="s">
        <v>475</v>
      </c>
      <c r="N21" s="78"/>
    </row>
    <row r="22" spans="2:14" s="58" customFormat="1" ht="12.75">
      <c r="B22" s="29"/>
      <c r="C22" s="30" t="s">
        <v>4</v>
      </c>
      <c r="D22" s="29">
        <v>0</v>
      </c>
      <c r="E22" s="27">
        <v>0</v>
      </c>
      <c r="F22" s="27">
        <v>2</v>
      </c>
      <c r="G22" s="27">
        <v>1</v>
      </c>
      <c r="H22" s="27">
        <v>1</v>
      </c>
      <c r="I22" s="27">
        <v>0</v>
      </c>
      <c r="J22" s="29">
        <v>0</v>
      </c>
      <c r="K22" s="27">
        <v>0</v>
      </c>
      <c r="L22" s="30" t="s">
        <v>291</v>
      </c>
      <c r="M22" s="24" t="s">
        <v>475</v>
      </c>
      <c r="N22" s="78"/>
    </row>
    <row r="23" spans="2:14" s="58" customFormat="1" ht="12.75">
      <c r="B23" s="29"/>
      <c r="C23" s="30" t="s">
        <v>5</v>
      </c>
      <c r="D23" s="29">
        <v>0</v>
      </c>
      <c r="E23" s="27">
        <v>0</v>
      </c>
      <c r="F23" s="27">
        <v>2</v>
      </c>
      <c r="G23" s="27">
        <v>1</v>
      </c>
      <c r="H23" s="27">
        <v>1</v>
      </c>
      <c r="I23" s="27">
        <v>0</v>
      </c>
      <c r="J23" s="29">
        <v>0</v>
      </c>
      <c r="K23" s="27">
        <v>0</v>
      </c>
      <c r="L23" s="30" t="s">
        <v>291</v>
      </c>
      <c r="M23" s="24" t="s">
        <v>475</v>
      </c>
      <c r="N23" s="78"/>
    </row>
    <row r="24" spans="2:14" s="58" customFormat="1" ht="12.75">
      <c r="B24" s="29"/>
      <c r="C24" s="30" t="s">
        <v>6</v>
      </c>
      <c r="D24" s="29">
        <v>0</v>
      </c>
      <c r="E24" s="27">
        <v>0</v>
      </c>
      <c r="F24" s="27">
        <v>2</v>
      </c>
      <c r="G24" s="27">
        <v>1</v>
      </c>
      <c r="H24" s="27">
        <v>1</v>
      </c>
      <c r="I24" s="27">
        <v>0</v>
      </c>
      <c r="J24" s="29">
        <v>1</v>
      </c>
      <c r="K24" s="27">
        <v>0</v>
      </c>
      <c r="L24" s="30" t="s">
        <v>560</v>
      </c>
      <c r="M24" s="24" t="s">
        <v>475</v>
      </c>
      <c r="N24" s="78"/>
    </row>
    <row r="25" spans="2:14" s="58" customFormat="1" ht="12.75">
      <c r="B25" s="29"/>
      <c r="C25" s="30" t="s">
        <v>7</v>
      </c>
      <c r="D25" s="29">
        <v>0</v>
      </c>
      <c r="E25" s="27">
        <v>0</v>
      </c>
      <c r="F25" s="27">
        <v>2</v>
      </c>
      <c r="G25" s="27">
        <v>1</v>
      </c>
      <c r="H25" s="27">
        <v>1</v>
      </c>
      <c r="I25" s="27">
        <v>0</v>
      </c>
      <c r="J25" s="29">
        <v>0</v>
      </c>
      <c r="K25" s="27">
        <v>0</v>
      </c>
      <c r="L25" s="30" t="s">
        <v>291</v>
      </c>
      <c r="M25" s="24" t="s">
        <v>475</v>
      </c>
      <c r="N25" s="78"/>
    </row>
    <row r="26" spans="2:14" s="58" customFormat="1" ht="12.75">
      <c r="B26" s="29"/>
      <c r="C26" s="30" t="s">
        <v>8</v>
      </c>
      <c r="D26" s="29">
        <v>0</v>
      </c>
      <c r="E26" s="27">
        <v>0</v>
      </c>
      <c r="F26" s="27">
        <v>2</v>
      </c>
      <c r="G26" s="27">
        <v>1</v>
      </c>
      <c r="H26" s="27">
        <v>1</v>
      </c>
      <c r="I26" s="27">
        <v>0</v>
      </c>
      <c r="J26" s="29">
        <v>0</v>
      </c>
      <c r="K26" s="27">
        <v>0</v>
      </c>
      <c r="L26" s="30" t="s">
        <v>291</v>
      </c>
      <c r="M26" s="24" t="s">
        <v>475</v>
      </c>
      <c r="N26" s="78"/>
    </row>
    <row r="27" spans="2:14" s="58" customFormat="1" ht="12.75">
      <c r="B27" s="29"/>
      <c r="C27" s="30" t="s">
        <v>9</v>
      </c>
      <c r="D27" s="29">
        <v>0</v>
      </c>
      <c r="E27" s="27">
        <v>0</v>
      </c>
      <c r="F27" s="27">
        <v>2</v>
      </c>
      <c r="G27" s="27">
        <v>1</v>
      </c>
      <c r="H27" s="27">
        <v>1</v>
      </c>
      <c r="I27" s="27">
        <v>0</v>
      </c>
      <c r="J27" s="29">
        <v>0</v>
      </c>
      <c r="K27" s="27">
        <v>0</v>
      </c>
      <c r="L27" s="30" t="s">
        <v>291</v>
      </c>
      <c r="M27" s="24" t="s">
        <v>475</v>
      </c>
      <c r="N27" s="78"/>
    </row>
    <row r="28" spans="2:14" s="58" customFormat="1" ht="12.75">
      <c r="B28" s="29"/>
      <c r="C28" s="30" t="s">
        <v>297</v>
      </c>
      <c r="D28" s="29">
        <v>0</v>
      </c>
      <c r="E28" s="27">
        <v>0</v>
      </c>
      <c r="F28" s="27">
        <v>2</v>
      </c>
      <c r="G28" s="27">
        <v>1</v>
      </c>
      <c r="H28" s="27">
        <v>1</v>
      </c>
      <c r="I28" s="27">
        <v>0</v>
      </c>
      <c r="J28" s="29">
        <v>0</v>
      </c>
      <c r="K28" s="27">
        <v>0</v>
      </c>
      <c r="L28" s="30" t="s">
        <v>291</v>
      </c>
      <c r="M28" s="24" t="s">
        <v>475</v>
      </c>
      <c r="N28" s="78"/>
    </row>
    <row r="29" spans="2:14" s="58" customFormat="1" ht="12.75">
      <c r="B29" s="29"/>
      <c r="C29" s="30" t="s">
        <v>10</v>
      </c>
      <c r="D29" s="29">
        <v>0</v>
      </c>
      <c r="E29" s="27">
        <v>0</v>
      </c>
      <c r="F29" s="27">
        <v>2</v>
      </c>
      <c r="G29" s="27">
        <v>1</v>
      </c>
      <c r="H29" s="27">
        <v>1</v>
      </c>
      <c r="I29" s="27">
        <v>0</v>
      </c>
      <c r="J29" s="29">
        <v>0</v>
      </c>
      <c r="K29" s="27">
        <v>0</v>
      </c>
      <c r="L29" s="30" t="s">
        <v>291</v>
      </c>
      <c r="M29" s="24" t="s">
        <v>475</v>
      </c>
      <c r="N29" s="78"/>
    </row>
    <row r="30" spans="2:14" s="58" customFormat="1" ht="12.75">
      <c r="B30" s="29"/>
      <c r="C30" s="30" t="s">
        <v>11</v>
      </c>
      <c r="D30" s="29">
        <v>0</v>
      </c>
      <c r="E30" s="27">
        <v>0</v>
      </c>
      <c r="F30" s="27">
        <v>2</v>
      </c>
      <c r="G30" s="27">
        <v>1</v>
      </c>
      <c r="H30" s="27">
        <v>1</v>
      </c>
      <c r="I30" s="27">
        <v>0</v>
      </c>
      <c r="J30" s="29">
        <v>0</v>
      </c>
      <c r="K30" s="27">
        <v>0</v>
      </c>
      <c r="L30" s="30" t="s">
        <v>291</v>
      </c>
      <c r="M30" s="24" t="s">
        <v>475</v>
      </c>
      <c r="N30" s="78"/>
    </row>
    <row r="31" spans="2:14" s="58" customFormat="1" ht="12.75">
      <c r="B31" s="29"/>
      <c r="C31" s="30" t="s">
        <v>436</v>
      </c>
      <c r="D31" s="29">
        <v>0</v>
      </c>
      <c r="E31" s="27">
        <v>0</v>
      </c>
      <c r="F31" s="27">
        <v>2</v>
      </c>
      <c r="G31" s="27">
        <v>1</v>
      </c>
      <c r="H31" s="27">
        <v>1</v>
      </c>
      <c r="I31" s="27">
        <v>0</v>
      </c>
      <c r="J31" s="29">
        <v>0</v>
      </c>
      <c r="K31" s="27">
        <v>0</v>
      </c>
      <c r="L31" s="30" t="s">
        <v>291</v>
      </c>
      <c r="M31" s="24" t="s">
        <v>475</v>
      </c>
      <c r="N31" s="78"/>
    </row>
    <row r="32" spans="2:14" s="58" customFormat="1" ht="12.75">
      <c r="B32" s="29"/>
      <c r="C32" s="30" t="s">
        <v>438</v>
      </c>
      <c r="D32" s="29">
        <v>0</v>
      </c>
      <c r="E32" s="27">
        <v>0</v>
      </c>
      <c r="F32" s="27">
        <v>2</v>
      </c>
      <c r="G32" s="27">
        <v>1</v>
      </c>
      <c r="H32" s="27">
        <v>1</v>
      </c>
      <c r="I32" s="27">
        <v>0</v>
      </c>
      <c r="J32" s="29">
        <v>0</v>
      </c>
      <c r="K32" s="27">
        <v>0</v>
      </c>
      <c r="L32" s="30" t="s">
        <v>291</v>
      </c>
      <c r="M32" s="24" t="s">
        <v>475</v>
      </c>
      <c r="N32" s="78"/>
    </row>
    <row r="33" spans="2:14" s="58" customFormat="1" ht="12.75">
      <c r="B33" s="29"/>
      <c r="C33" s="30" t="s">
        <v>216</v>
      </c>
      <c r="D33" s="29">
        <v>0</v>
      </c>
      <c r="E33" s="27">
        <v>0</v>
      </c>
      <c r="F33" s="27">
        <v>2</v>
      </c>
      <c r="G33" s="27">
        <v>1</v>
      </c>
      <c r="H33" s="27">
        <v>1</v>
      </c>
      <c r="I33" s="27">
        <v>0</v>
      </c>
      <c r="J33" s="29">
        <v>0</v>
      </c>
      <c r="K33" s="27">
        <v>0</v>
      </c>
      <c r="L33" s="30" t="s">
        <v>291</v>
      </c>
      <c r="M33" s="24" t="s">
        <v>475</v>
      </c>
      <c r="N33" s="78"/>
    </row>
    <row r="34" spans="2:14" s="58" customFormat="1" ht="12.75">
      <c r="B34" s="29"/>
      <c r="C34" s="30" t="s">
        <v>587</v>
      </c>
      <c r="D34" s="29">
        <v>0</v>
      </c>
      <c r="E34" s="27">
        <v>0</v>
      </c>
      <c r="F34" s="27">
        <v>26</v>
      </c>
      <c r="G34" s="27">
        <v>20</v>
      </c>
      <c r="H34" s="27">
        <v>6</v>
      </c>
      <c r="I34" s="27">
        <v>0</v>
      </c>
      <c r="J34" s="29">
        <v>1</v>
      </c>
      <c r="K34" s="27">
        <v>0</v>
      </c>
      <c r="L34" s="24" t="s">
        <v>558</v>
      </c>
      <c r="M34" s="24" t="s">
        <v>475</v>
      </c>
      <c r="N34" s="78"/>
    </row>
    <row r="35" spans="2:14" ht="13.5" thickBot="1">
      <c r="B35" s="20"/>
      <c r="C35" s="25"/>
      <c r="D35" s="20"/>
      <c r="E35" s="21"/>
      <c r="F35" s="21"/>
      <c r="G35" s="21"/>
      <c r="H35" s="21"/>
      <c r="I35" s="21"/>
      <c r="J35" s="18"/>
      <c r="K35" s="19"/>
      <c r="L35" s="24"/>
      <c r="M35" s="25"/>
      <c r="N35" s="80"/>
    </row>
    <row r="36" spans="2:14" ht="12.75">
      <c r="B36" s="26" t="s">
        <v>13</v>
      </c>
      <c r="C36" s="22" t="s">
        <v>14</v>
      </c>
      <c r="D36" s="36">
        <v>26</v>
      </c>
      <c r="E36" s="37">
        <v>0</v>
      </c>
      <c r="F36" s="17">
        <v>26</v>
      </c>
      <c r="G36" s="17">
        <v>20</v>
      </c>
      <c r="H36" s="17">
        <v>6</v>
      </c>
      <c r="I36" s="77">
        <v>0</v>
      </c>
      <c r="J36" s="17">
        <v>0</v>
      </c>
      <c r="K36" s="17">
        <v>0</v>
      </c>
      <c r="L36" s="26"/>
      <c r="M36" s="56" t="s">
        <v>489</v>
      </c>
      <c r="N36" s="56"/>
    </row>
    <row r="37" spans="2:14" ht="12.75">
      <c r="B37" s="24"/>
      <c r="C37" s="18" t="s">
        <v>440</v>
      </c>
      <c r="D37" s="28">
        <v>26</v>
      </c>
      <c r="E37" s="38">
        <v>0</v>
      </c>
      <c r="F37" s="19">
        <v>26</v>
      </c>
      <c r="G37" s="19">
        <v>20</v>
      </c>
      <c r="H37" s="19">
        <v>6</v>
      </c>
      <c r="I37" s="78">
        <v>0</v>
      </c>
      <c r="J37" s="19">
        <v>1</v>
      </c>
      <c r="K37" s="19">
        <v>0</v>
      </c>
      <c r="L37" s="24" t="s">
        <v>561</v>
      </c>
      <c r="M37" s="132" t="s">
        <v>475</v>
      </c>
      <c r="N37" s="79"/>
    </row>
    <row r="38" spans="2:14" ht="12.75">
      <c r="B38" s="24"/>
      <c r="C38" s="28" t="s">
        <v>125</v>
      </c>
      <c r="D38" s="28">
        <v>26</v>
      </c>
      <c r="E38" s="38">
        <v>0</v>
      </c>
      <c r="F38" s="19">
        <v>26</v>
      </c>
      <c r="G38" s="19">
        <v>20</v>
      </c>
      <c r="H38" s="19">
        <v>6</v>
      </c>
      <c r="I38" s="78">
        <v>0</v>
      </c>
      <c r="J38" s="19">
        <v>0</v>
      </c>
      <c r="K38" s="19">
        <v>0</v>
      </c>
      <c r="L38" s="24"/>
      <c r="M38" s="134" t="s">
        <v>520</v>
      </c>
      <c r="N38" s="79"/>
    </row>
    <row r="39" spans="2:14" ht="12.75">
      <c r="B39" s="24"/>
      <c r="C39" s="29" t="s">
        <v>444</v>
      </c>
      <c r="D39" s="28">
        <v>26</v>
      </c>
      <c r="E39" s="38">
        <v>0</v>
      </c>
      <c r="F39" s="19">
        <v>26</v>
      </c>
      <c r="G39" s="19">
        <v>20</v>
      </c>
      <c r="H39" s="19">
        <v>6</v>
      </c>
      <c r="I39" s="78">
        <v>0</v>
      </c>
      <c r="J39" s="19">
        <v>1</v>
      </c>
      <c r="K39" s="19">
        <v>0</v>
      </c>
      <c r="L39" s="30" t="s">
        <v>562</v>
      </c>
      <c r="M39" s="79" t="s">
        <v>491</v>
      </c>
      <c r="N39" s="79"/>
    </row>
    <row r="40" spans="2:14" ht="12.75">
      <c r="B40" s="24"/>
      <c r="C40" s="18" t="s">
        <v>15</v>
      </c>
      <c r="D40" s="28">
        <v>0</v>
      </c>
      <c r="E40" s="38">
        <v>26</v>
      </c>
      <c r="F40" s="19">
        <v>26</v>
      </c>
      <c r="G40" s="19">
        <v>20</v>
      </c>
      <c r="H40" s="19">
        <v>6</v>
      </c>
      <c r="I40" s="78">
        <v>0</v>
      </c>
      <c r="J40" s="19">
        <v>1</v>
      </c>
      <c r="K40" s="19">
        <v>0</v>
      </c>
      <c r="L40" s="24" t="s">
        <v>585</v>
      </c>
      <c r="M40" s="79" t="s">
        <v>475</v>
      </c>
      <c r="N40" s="79"/>
    </row>
    <row r="41" spans="2:14" ht="12.75">
      <c r="B41" s="24"/>
      <c r="C41" s="18" t="s">
        <v>451</v>
      </c>
      <c r="D41" s="28">
        <v>26</v>
      </c>
      <c r="E41" s="39">
        <v>0</v>
      </c>
      <c r="F41" s="27">
        <v>26</v>
      </c>
      <c r="G41" s="27">
        <v>20</v>
      </c>
      <c r="H41" s="27">
        <v>6</v>
      </c>
      <c r="I41" s="78">
        <v>0</v>
      </c>
      <c r="J41" s="27">
        <v>0</v>
      </c>
      <c r="K41" s="19">
        <v>0</v>
      </c>
      <c r="L41" s="24"/>
      <c r="M41" s="79" t="s">
        <v>577</v>
      </c>
      <c r="N41" s="79"/>
    </row>
    <row r="42" spans="2:14" ht="12.75">
      <c r="B42" s="24"/>
      <c r="C42" s="129" t="s">
        <v>467</v>
      </c>
      <c r="D42" s="18">
        <v>0</v>
      </c>
      <c r="E42" s="19">
        <v>0</v>
      </c>
      <c r="F42" s="19">
        <v>26</v>
      </c>
      <c r="G42" s="27">
        <v>20</v>
      </c>
      <c r="H42" s="27">
        <v>6</v>
      </c>
      <c r="I42" s="78">
        <v>0</v>
      </c>
      <c r="J42" s="27">
        <v>1</v>
      </c>
      <c r="K42" s="19">
        <v>0</v>
      </c>
      <c r="L42" s="24" t="s">
        <v>563</v>
      </c>
      <c r="M42" s="79" t="s">
        <v>475</v>
      </c>
      <c r="N42" s="79"/>
    </row>
    <row r="43" spans="2:14" ht="12.75">
      <c r="B43" s="24"/>
      <c r="C43" s="129" t="s">
        <v>509</v>
      </c>
      <c r="D43" s="18">
        <v>0</v>
      </c>
      <c r="E43" s="19">
        <v>0</v>
      </c>
      <c r="F43" s="19">
        <v>26</v>
      </c>
      <c r="G43" s="27">
        <v>20</v>
      </c>
      <c r="H43" s="27">
        <v>6</v>
      </c>
      <c r="I43" s="78">
        <v>0</v>
      </c>
      <c r="J43" s="27">
        <v>0</v>
      </c>
      <c r="K43" s="19">
        <v>0</v>
      </c>
      <c r="L43" s="24"/>
      <c r="M43" s="79" t="s">
        <v>475</v>
      </c>
      <c r="N43" s="79"/>
    </row>
    <row r="44" spans="2:14" ht="12.75">
      <c r="B44" s="24"/>
      <c r="C44" s="18" t="s">
        <v>272</v>
      </c>
      <c r="D44" s="18">
        <v>26</v>
      </c>
      <c r="E44" s="19">
        <v>0</v>
      </c>
      <c r="F44" s="19">
        <v>26</v>
      </c>
      <c r="G44" s="27">
        <v>20</v>
      </c>
      <c r="H44" s="27">
        <v>6</v>
      </c>
      <c r="I44" s="78">
        <v>0</v>
      </c>
      <c r="J44" s="27">
        <v>0</v>
      </c>
      <c r="K44" s="19">
        <v>0</v>
      </c>
      <c r="L44" s="24"/>
      <c r="M44" s="79" t="s">
        <v>490</v>
      </c>
      <c r="N44" s="79"/>
    </row>
    <row r="45" spans="2:14" ht="12.75">
      <c r="B45" s="24"/>
      <c r="C45" s="29" t="s">
        <v>443</v>
      </c>
      <c r="D45" s="28">
        <v>0</v>
      </c>
      <c r="E45" s="39">
        <v>26</v>
      </c>
      <c r="F45" s="27">
        <v>26</v>
      </c>
      <c r="G45" s="27">
        <v>20</v>
      </c>
      <c r="H45" s="27">
        <v>6</v>
      </c>
      <c r="I45" s="78">
        <v>0</v>
      </c>
      <c r="J45" s="27">
        <v>1</v>
      </c>
      <c r="K45" s="19">
        <v>0</v>
      </c>
      <c r="L45" s="24" t="s">
        <v>564</v>
      </c>
      <c r="M45" s="79" t="s">
        <v>492</v>
      </c>
      <c r="N45" s="79"/>
    </row>
    <row r="46" spans="2:14" ht="12.75">
      <c r="B46" s="24"/>
      <c r="C46" s="29" t="s">
        <v>512</v>
      </c>
      <c r="D46" s="28">
        <v>26</v>
      </c>
      <c r="E46" s="131">
        <v>0</v>
      </c>
      <c r="F46" s="27">
        <v>26</v>
      </c>
      <c r="G46" s="27">
        <v>20</v>
      </c>
      <c r="H46" s="27">
        <v>6</v>
      </c>
      <c r="I46" s="78">
        <v>0</v>
      </c>
      <c r="J46" s="27">
        <v>1</v>
      </c>
      <c r="K46" s="27">
        <v>0</v>
      </c>
      <c r="L46" s="24" t="s">
        <v>565</v>
      </c>
      <c r="M46" s="79" t="s">
        <v>475</v>
      </c>
      <c r="N46" s="79"/>
    </row>
    <row r="47" spans="2:14" ht="12.75">
      <c r="B47" s="24"/>
      <c r="C47" s="29" t="s">
        <v>445</v>
      </c>
      <c r="D47" s="18">
        <v>26</v>
      </c>
      <c r="E47" s="131">
        <v>0</v>
      </c>
      <c r="F47" s="27">
        <v>26</v>
      </c>
      <c r="G47" s="27">
        <v>20</v>
      </c>
      <c r="H47" s="27">
        <v>6</v>
      </c>
      <c r="I47" s="79">
        <v>0</v>
      </c>
      <c r="J47" s="27">
        <v>0</v>
      </c>
      <c r="K47" s="27">
        <v>0</v>
      </c>
      <c r="L47" s="24"/>
      <c r="M47" s="79" t="s">
        <v>493</v>
      </c>
      <c r="N47" s="79"/>
    </row>
    <row r="48" spans="2:14" ht="13.5" thickBot="1">
      <c r="B48" s="25"/>
      <c r="C48" s="20"/>
      <c r="D48" s="20"/>
      <c r="E48" s="21"/>
      <c r="F48" s="21"/>
      <c r="G48" s="21"/>
      <c r="H48" s="21"/>
      <c r="I48" s="80"/>
      <c r="J48" s="21"/>
      <c r="K48" s="21"/>
      <c r="L48" s="25"/>
      <c r="M48" s="80"/>
      <c r="N48" s="80"/>
    </row>
    <row r="49" spans="2:14" ht="12.75">
      <c r="B49" s="22" t="s">
        <v>16</v>
      </c>
      <c r="C49" s="26" t="s">
        <v>17</v>
      </c>
      <c r="D49" s="22">
        <v>26</v>
      </c>
      <c r="E49" s="17">
        <v>0</v>
      </c>
      <c r="F49" s="17">
        <v>26</v>
      </c>
      <c r="G49" s="17">
        <v>20</v>
      </c>
      <c r="H49" s="17">
        <v>6</v>
      </c>
      <c r="I49" s="17">
        <v>0</v>
      </c>
      <c r="J49" s="18">
        <v>1</v>
      </c>
      <c r="K49" s="27">
        <v>0</v>
      </c>
      <c r="L49" s="26" t="s">
        <v>567</v>
      </c>
      <c r="M49" s="79" t="s">
        <v>586</v>
      </c>
      <c r="N49" s="79"/>
    </row>
    <row r="50" spans="2:14" ht="12.75">
      <c r="B50" s="18"/>
      <c r="C50" s="24" t="s">
        <v>18</v>
      </c>
      <c r="D50" s="29">
        <v>0</v>
      </c>
      <c r="E50" s="27">
        <v>0</v>
      </c>
      <c r="F50" s="27">
        <v>26</v>
      </c>
      <c r="G50" s="27">
        <v>20</v>
      </c>
      <c r="H50" s="27">
        <v>6</v>
      </c>
      <c r="I50" s="27">
        <v>0</v>
      </c>
      <c r="J50" s="29">
        <v>0</v>
      </c>
      <c r="K50" s="27">
        <v>0</v>
      </c>
      <c r="L50" s="24"/>
      <c r="M50" s="79" t="s">
        <v>494</v>
      </c>
      <c r="N50" s="79"/>
    </row>
    <row r="51" spans="2:14" ht="12.75">
      <c r="B51" s="18"/>
      <c r="C51" s="24" t="s">
        <v>452</v>
      </c>
      <c r="D51" s="29">
        <v>0</v>
      </c>
      <c r="E51" s="27">
        <v>0</v>
      </c>
      <c r="F51" s="27">
        <v>26</v>
      </c>
      <c r="G51" s="27">
        <v>20</v>
      </c>
      <c r="H51" s="27">
        <v>6</v>
      </c>
      <c r="I51" s="27">
        <v>0</v>
      </c>
      <c r="J51" s="29">
        <v>0</v>
      </c>
      <c r="K51" s="27">
        <v>0</v>
      </c>
      <c r="L51" s="24"/>
      <c r="M51" s="132" t="s">
        <v>475</v>
      </c>
      <c r="N51" s="79"/>
    </row>
    <row r="52" spans="2:14" ht="12.75">
      <c r="B52" s="18"/>
      <c r="C52" s="82" t="s">
        <v>468</v>
      </c>
      <c r="D52" s="29">
        <v>0</v>
      </c>
      <c r="E52" s="27">
        <v>0</v>
      </c>
      <c r="F52" s="27">
        <v>26</v>
      </c>
      <c r="G52" s="27">
        <v>20</v>
      </c>
      <c r="H52" s="27">
        <v>6</v>
      </c>
      <c r="I52" s="27">
        <v>0</v>
      </c>
      <c r="J52" s="29">
        <v>0</v>
      </c>
      <c r="K52" s="27">
        <v>0</v>
      </c>
      <c r="L52" s="24"/>
      <c r="M52" s="132" t="s">
        <v>475</v>
      </c>
      <c r="N52" s="79"/>
    </row>
    <row r="53" spans="2:14" ht="12.75">
      <c r="B53" s="18"/>
      <c r="C53" s="24" t="s">
        <v>441</v>
      </c>
      <c r="D53" s="29">
        <v>0</v>
      </c>
      <c r="E53" s="27">
        <v>0</v>
      </c>
      <c r="F53" s="27">
        <v>26</v>
      </c>
      <c r="G53" s="27">
        <v>20</v>
      </c>
      <c r="H53" s="27">
        <v>6</v>
      </c>
      <c r="I53" s="27">
        <v>0</v>
      </c>
      <c r="J53" s="29">
        <v>1</v>
      </c>
      <c r="K53" s="27">
        <v>0</v>
      </c>
      <c r="L53" s="24" t="s">
        <v>566</v>
      </c>
      <c r="M53" s="132" t="s">
        <v>475</v>
      </c>
      <c r="N53" s="79"/>
    </row>
    <row r="54" spans="2:14" ht="13.5" thickBot="1">
      <c r="B54" s="20"/>
      <c r="C54" s="25"/>
      <c r="D54" s="18"/>
      <c r="E54" s="19"/>
      <c r="F54" s="19"/>
      <c r="G54" s="19"/>
      <c r="H54" s="19"/>
      <c r="I54" s="19"/>
      <c r="J54" s="18"/>
      <c r="L54" s="24"/>
      <c r="M54" s="79"/>
      <c r="N54" s="79"/>
    </row>
    <row r="55" spans="2:14" ht="12.75">
      <c r="B55" s="22" t="s">
        <v>126</v>
      </c>
      <c r="C55" s="31" t="s">
        <v>127</v>
      </c>
      <c r="D55" s="22">
        <v>0</v>
      </c>
      <c r="E55" s="17">
        <v>26</v>
      </c>
      <c r="F55" s="17">
        <v>26</v>
      </c>
      <c r="G55" s="17">
        <v>20</v>
      </c>
      <c r="H55" s="17">
        <v>6</v>
      </c>
      <c r="I55" s="33">
        <v>0</v>
      </c>
      <c r="J55" s="22">
        <v>0</v>
      </c>
      <c r="K55" s="17">
        <v>0</v>
      </c>
      <c r="L55" s="26"/>
      <c r="M55" s="133" t="s">
        <v>495</v>
      </c>
      <c r="N55" s="56"/>
    </row>
    <row r="56" spans="2:14" ht="12.75">
      <c r="B56" s="18"/>
      <c r="C56" s="30" t="s">
        <v>129</v>
      </c>
      <c r="D56" s="18">
        <v>0</v>
      </c>
      <c r="E56" s="27">
        <v>26</v>
      </c>
      <c r="F56" s="27">
        <v>26</v>
      </c>
      <c r="G56" s="27">
        <v>20</v>
      </c>
      <c r="H56" s="27">
        <v>6</v>
      </c>
      <c r="I56" s="27">
        <v>0</v>
      </c>
      <c r="J56" s="29">
        <v>1</v>
      </c>
      <c r="K56" s="19">
        <v>0</v>
      </c>
      <c r="L56" s="24" t="s">
        <v>557</v>
      </c>
      <c r="M56" s="79" t="s">
        <v>480</v>
      </c>
      <c r="N56" s="79"/>
    </row>
    <row r="57" spans="2:14" ht="12.75">
      <c r="B57" s="18"/>
      <c r="C57" s="30" t="s">
        <v>128</v>
      </c>
      <c r="D57" s="18">
        <v>0</v>
      </c>
      <c r="E57" s="27">
        <v>26</v>
      </c>
      <c r="F57" s="27">
        <v>26</v>
      </c>
      <c r="G57" s="27">
        <v>20</v>
      </c>
      <c r="H57" s="27">
        <v>6</v>
      </c>
      <c r="I57" s="27">
        <v>0</v>
      </c>
      <c r="J57" s="29">
        <v>0</v>
      </c>
      <c r="K57" s="19">
        <v>0</v>
      </c>
      <c r="L57" s="24"/>
      <c r="M57" s="79" t="s">
        <v>496</v>
      </c>
      <c r="N57" s="79"/>
    </row>
    <row r="58" spans="2:14" ht="12.75">
      <c r="B58" s="18"/>
      <c r="C58" s="30" t="s">
        <v>130</v>
      </c>
      <c r="D58" s="18">
        <v>0</v>
      </c>
      <c r="E58" s="27">
        <v>26</v>
      </c>
      <c r="F58" s="27">
        <v>26</v>
      </c>
      <c r="G58" s="27">
        <v>20</v>
      </c>
      <c r="H58" s="27">
        <v>6</v>
      </c>
      <c r="I58" s="27">
        <v>0</v>
      </c>
      <c r="J58" s="29">
        <v>1</v>
      </c>
      <c r="K58" s="19">
        <v>0</v>
      </c>
      <c r="L58" s="24" t="s">
        <v>568</v>
      </c>
      <c r="M58" s="79" t="s">
        <v>497</v>
      </c>
      <c r="N58" s="79"/>
    </row>
    <row r="59" spans="2:14" ht="12.75">
      <c r="B59" s="18"/>
      <c r="C59" s="30" t="s">
        <v>131</v>
      </c>
      <c r="D59" s="18">
        <v>0</v>
      </c>
      <c r="E59" s="27">
        <v>26</v>
      </c>
      <c r="F59" s="27">
        <v>26</v>
      </c>
      <c r="G59" s="27">
        <v>20</v>
      </c>
      <c r="H59" s="27">
        <v>6</v>
      </c>
      <c r="I59" s="27">
        <v>0</v>
      </c>
      <c r="J59" s="29">
        <v>1</v>
      </c>
      <c r="K59" s="19">
        <v>0</v>
      </c>
      <c r="L59" s="24" t="s">
        <v>558</v>
      </c>
      <c r="M59" s="79" t="s">
        <v>578</v>
      </c>
      <c r="N59" s="79"/>
    </row>
    <row r="60" spans="2:14" ht="12.75">
      <c r="B60" s="18"/>
      <c r="C60" s="30" t="s">
        <v>574</v>
      </c>
      <c r="D60" s="29">
        <v>0</v>
      </c>
      <c r="E60" s="27">
        <v>2</v>
      </c>
      <c r="F60" s="27">
        <v>2</v>
      </c>
      <c r="G60" s="27">
        <v>1</v>
      </c>
      <c r="H60" s="27">
        <v>1</v>
      </c>
      <c r="I60" s="27">
        <v>0</v>
      </c>
      <c r="J60" s="29">
        <v>0</v>
      </c>
      <c r="K60" s="27">
        <v>0</v>
      </c>
      <c r="L60" s="24" t="s">
        <v>592</v>
      </c>
      <c r="M60" s="79" t="s">
        <v>475</v>
      </c>
      <c r="N60" s="79"/>
    </row>
    <row r="61" spans="2:14" ht="13.5" thickBot="1">
      <c r="B61" s="20"/>
      <c r="C61" s="25"/>
      <c r="D61" s="20"/>
      <c r="E61" s="21"/>
      <c r="F61" s="21"/>
      <c r="G61" s="21"/>
      <c r="H61" s="21"/>
      <c r="I61" s="21"/>
      <c r="J61" s="20"/>
      <c r="K61" s="21"/>
      <c r="L61" s="25"/>
      <c r="M61" s="80"/>
      <c r="N61" s="80"/>
    </row>
    <row r="62" spans="2:14" ht="12.75">
      <c r="B62" s="22" t="s">
        <v>132</v>
      </c>
      <c r="C62" s="26" t="s">
        <v>133</v>
      </c>
      <c r="D62" s="22">
        <v>26</v>
      </c>
      <c r="E62" s="17">
        <v>0</v>
      </c>
      <c r="F62" s="17">
        <v>26</v>
      </c>
      <c r="G62" s="17">
        <v>20</v>
      </c>
      <c r="H62" s="17">
        <v>6</v>
      </c>
      <c r="I62" s="33">
        <v>0</v>
      </c>
      <c r="J62" s="18">
        <v>0</v>
      </c>
      <c r="K62" s="27">
        <v>0</v>
      </c>
      <c r="L62" s="31"/>
      <c r="M62" s="79" t="s">
        <v>498</v>
      </c>
      <c r="N62" s="79"/>
    </row>
    <row r="63" spans="2:14" ht="12.75">
      <c r="B63" s="18"/>
      <c r="C63" s="24" t="s">
        <v>134</v>
      </c>
      <c r="D63" s="18">
        <v>26</v>
      </c>
      <c r="E63" s="27">
        <v>0</v>
      </c>
      <c r="F63" s="27">
        <v>26</v>
      </c>
      <c r="G63" s="27">
        <v>20</v>
      </c>
      <c r="H63" s="27">
        <v>6</v>
      </c>
      <c r="I63" s="27">
        <v>0</v>
      </c>
      <c r="J63" s="29">
        <v>1</v>
      </c>
      <c r="K63" s="27">
        <v>0</v>
      </c>
      <c r="L63" s="30" t="s">
        <v>558</v>
      </c>
      <c r="M63" s="79" t="s">
        <v>499</v>
      </c>
      <c r="N63" s="79"/>
    </row>
    <row r="64" spans="2:14" ht="12.75">
      <c r="B64" s="18"/>
      <c r="C64" s="24" t="s">
        <v>135</v>
      </c>
      <c r="D64" s="18">
        <v>26</v>
      </c>
      <c r="E64" s="27">
        <v>0</v>
      </c>
      <c r="F64" s="27">
        <v>26</v>
      </c>
      <c r="G64" s="27">
        <v>20</v>
      </c>
      <c r="H64" s="27">
        <v>6</v>
      </c>
      <c r="I64" s="27">
        <v>0</v>
      </c>
      <c r="J64" s="29">
        <v>0</v>
      </c>
      <c r="K64" s="27">
        <v>0</v>
      </c>
      <c r="L64" s="30"/>
      <c r="M64" s="79" t="s">
        <v>572</v>
      </c>
      <c r="N64" s="79"/>
    </row>
    <row r="65" spans="2:14" ht="12.75">
      <c r="B65" s="18"/>
      <c r="C65" s="24" t="s">
        <v>136</v>
      </c>
      <c r="D65" s="18">
        <v>26</v>
      </c>
      <c r="E65" s="27">
        <v>0</v>
      </c>
      <c r="F65" s="27">
        <v>26</v>
      </c>
      <c r="G65" s="27">
        <v>20</v>
      </c>
      <c r="H65" s="27">
        <v>6</v>
      </c>
      <c r="I65" s="27">
        <v>0</v>
      </c>
      <c r="J65" s="29">
        <v>0</v>
      </c>
      <c r="K65" s="27">
        <v>0</v>
      </c>
      <c r="L65" s="24"/>
      <c r="M65" s="79" t="s">
        <v>500</v>
      </c>
      <c r="N65" s="79"/>
    </row>
    <row r="66" spans="2:14" ht="12.75">
      <c r="B66" s="18"/>
      <c r="C66" s="24" t="s">
        <v>137</v>
      </c>
      <c r="D66" s="18">
        <v>26</v>
      </c>
      <c r="E66" s="27">
        <v>0</v>
      </c>
      <c r="F66" s="27">
        <v>26</v>
      </c>
      <c r="G66" s="27">
        <v>20</v>
      </c>
      <c r="H66" s="27">
        <v>6</v>
      </c>
      <c r="I66" s="27">
        <v>0</v>
      </c>
      <c r="J66" s="29">
        <v>0</v>
      </c>
      <c r="K66" s="27">
        <v>0</v>
      </c>
      <c r="L66" s="30"/>
      <c r="M66" s="79" t="s">
        <v>501</v>
      </c>
      <c r="N66" s="79"/>
    </row>
    <row r="67" spans="2:14" ht="12.75">
      <c r="B67" s="18"/>
      <c r="C67" s="82" t="s">
        <v>517</v>
      </c>
      <c r="D67" s="18">
        <v>26</v>
      </c>
      <c r="E67" s="27">
        <v>0</v>
      </c>
      <c r="F67" s="27">
        <v>26</v>
      </c>
      <c r="G67" s="27">
        <v>20</v>
      </c>
      <c r="H67" s="27">
        <v>6</v>
      </c>
      <c r="I67" s="27">
        <v>0</v>
      </c>
      <c r="J67" s="29">
        <v>0</v>
      </c>
      <c r="K67" s="27">
        <v>0</v>
      </c>
      <c r="L67" s="24"/>
      <c r="M67" s="79" t="s">
        <v>518</v>
      </c>
      <c r="N67" s="79"/>
    </row>
    <row r="68" spans="2:14" s="58" customFormat="1" ht="12.75">
      <c r="B68" s="29"/>
      <c r="C68" s="30" t="s">
        <v>299</v>
      </c>
      <c r="D68" s="29">
        <v>26</v>
      </c>
      <c r="E68" s="27">
        <v>0</v>
      </c>
      <c r="F68" s="27">
        <v>26</v>
      </c>
      <c r="G68" s="27">
        <v>20</v>
      </c>
      <c r="H68" s="27">
        <v>6</v>
      </c>
      <c r="I68" s="27">
        <v>0</v>
      </c>
      <c r="J68" s="29">
        <v>0</v>
      </c>
      <c r="K68" s="27">
        <v>0</v>
      </c>
      <c r="L68" s="30"/>
      <c r="M68" s="78" t="s">
        <v>481</v>
      </c>
      <c r="N68" s="78"/>
    </row>
    <row r="69" spans="2:14" ht="12.75">
      <c r="B69" s="18"/>
      <c r="C69" s="24" t="s">
        <v>138</v>
      </c>
      <c r="D69" s="18">
        <v>26</v>
      </c>
      <c r="E69" s="27">
        <v>0</v>
      </c>
      <c r="F69" s="27">
        <v>26</v>
      </c>
      <c r="G69" s="27">
        <v>20</v>
      </c>
      <c r="H69" s="27">
        <v>6</v>
      </c>
      <c r="I69" s="27">
        <v>0</v>
      </c>
      <c r="J69" s="29">
        <v>1</v>
      </c>
      <c r="K69" s="27">
        <v>0</v>
      </c>
      <c r="L69" s="30" t="s">
        <v>564</v>
      </c>
      <c r="M69" s="79" t="s">
        <v>502</v>
      </c>
      <c r="N69" s="79"/>
    </row>
    <row r="70" spans="2:14" ht="12.75">
      <c r="B70" s="18"/>
      <c r="C70" s="24" t="s">
        <v>139</v>
      </c>
      <c r="D70" s="18">
        <v>26</v>
      </c>
      <c r="E70" s="27">
        <v>0</v>
      </c>
      <c r="F70" s="27">
        <v>26</v>
      </c>
      <c r="G70" s="27">
        <v>20</v>
      </c>
      <c r="H70" s="27">
        <v>6</v>
      </c>
      <c r="I70" s="27">
        <v>0</v>
      </c>
      <c r="J70" s="29">
        <v>1</v>
      </c>
      <c r="K70" s="27">
        <v>0</v>
      </c>
      <c r="L70" s="30" t="s">
        <v>556</v>
      </c>
      <c r="M70" s="79" t="s">
        <v>503</v>
      </c>
      <c r="N70" s="79"/>
    </row>
    <row r="71" spans="2:14" ht="12.75">
      <c r="B71" s="18"/>
      <c r="C71" s="24" t="s">
        <v>140</v>
      </c>
      <c r="D71" s="18">
        <v>26</v>
      </c>
      <c r="E71" s="27">
        <v>0</v>
      </c>
      <c r="F71" s="27">
        <v>26</v>
      </c>
      <c r="G71" s="27">
        <v>20</v>
      </c>
      <c r="H71" s="27">
        <v>6</v>
      </c>
      <c r="I71" s="27">
        <v>0</v>
      </c>
      <c r="J71" s="29">
        <v>0</v>
      </c>
      <c r="K71" s="27">
        <v>0</v>
      </c>
      <c r="L71" s="30"/>
      <c r="M71" s="79" t="s">
        <v>504</v>
      </c>
      <c r="N71" s="79"/>
    </row>
    <row r="72" spans="2:14" ht="12.75">
      <c r="B72" s="18"/>
      <c r="C72" s="24" t="s">
        <v>141</v>
      </c>
      <c r="D72" s="18">
        <v>26</v>
      </c>
      <c r="E72" s="27">
        <v>0</v>
      </c>
      <c r="F72" s="27">
        <v>26</v>
      </c>
      <c r="G72" s="27">
        <v>20</v>
      </c>
      <c r="H72" s="27">
        <v>6</v>
      </c>
      <c r="I72" s="27">
        <v>0</v>
      </c>
      <c r="J72" s="29">
        <v>0</v>
      </c>
      <c r="K72" s="27">
        <v>0</v>
      </c>
      <c r="L72" s="30"/>
      <c r="M72" s="79" t="s">
        <v>505</v>
      </c>
      <c r="N72" s="79"/>
    </row>
    <row r="73" spans="2:14" ht="12.75">
      <c r="B73" s="18"/>
      <c r="C73" s="24" t="s">
        <v>142</v>
      </c>
      <c r="D73" s="18">
        <v>26</v>
      </c>
      <c r="E73" s="27">
        <v>0</v>
      </c>
      <c r="F73" s="27">
        <v>26</v>
      </c>
      <c r="G73" s="27">
        <v>20</v>
      </c>
      <c r="H73" s="27">
        <v>6</v>
      </c>
      <c r="I73" s="27">
        <v>0</v>
      </c>
      <c r="J73" s="29">
        <v>0</v>
      </c>
      <c r="K73" s="27">
        <v>0</v>
      </c>
      <c r="L73" s="24"/>
      <c r="M73" s="79" t="s">
        <v>506</v>
      </c>
      <c r="N73" s="79"/>
    </row>
    <row r="74" spans="2:14" ht="12.75">
      <c r="B74" s="18"/>
      <c r="C74" s="24" t="s">
        <v>273</v>
      </c>
      <c r="D74" s="18">
        <v>26</v>
      </c>
      <c r="E74" s="27">
        <v>0</v>
      </c>
      <c r="F74" s="27">
        <v>26</v>
      </c>
      <c r="G74" s="27">
        <v>20</v>
      </c>
      <c r="H74" s="27">
        <v>6</v>
      </c>
      <c r="I74" s="27">
        <v>0</v>
      </c>
      <c r="J74" s="29">
        <v>0</v>
      </c>
      <c r="K74" s="27">
        <v>0</v>
      </c>
      <c r="L74" s="24"/>
      <c r="M74" s="79" t="s">
        <v>508</v>
      </c>
      <c r="N74" s="79"/>
    </row>
    <row r="75" spans="2:14" ht="12.75">
      <c r="B75" s="18"/>
      <c r="C75" s="82" t="s">
        <v>470</v>
      </c>
      <c r="D75" s="18">
        <v>26</v>
      </c>
      <c r="E75" s="27">
        <v>0</v>
      </c>
      <c r="F75" s="27">
        <v>26</v>
      </c>
      <c r="G75" s="27">
        <v>20</v>
      </c>
      <c r="H75" s="27">
        <v>6</v>
      </c>
      <c r="I75" s="27">
        <v>0</v>
      </c>
      <c r="J75" s="29">
        <v>0</v>
      </c>
      <c r="K75" s="27">
        <v>0</v>
      </c>
      <c r="L75" s="30"/>
      <c r="M75" s="79" t="s">
        <v>475</v>
      </c>
      <c r="N75" s="79"/>
    </row>
    <row r="76" spans="2:14" ht="12.75">
      <c r="B76" s="18"/>
      <c r="C76" s="24" t="s">
        <v>296</v>
      </c>
      <c r="D76" s="18">
        <v>26</v>
      </c>
      <c r="E76" s="27">
        <v>0</v>
      </c>
      <c r="F76" s="27">
        <v>26</v>
      </c>
      <c r="G76" s="27">
        <v>20</v>
      </c>
      <c r="H76" s="27">
        <v>6</v>
      </c>
      <c r="I76" s="27">
        <v>0</v>
      </c>
      <c r="J76" s="29">
        <v>0</v>
      </c>
      <c r="K76" s="27">
        <v>0</v>
      </c>
      <c r="L76" s="24"/>
      <c r="M76" s="134" t="s">
        <v>515</v>
      </c>
      <c r="N76" s="79"/>
    </row>
    <row r="77" spans="2:14" s="58" customFormat="1" ht="12.75">
      <c r="B77" s="29"/>
      <c r="C77" s="30" t="s">
        <v>298</v>
      </c>
      <c r="D77" s="29">
        <v>26</v>
      </c>
      <c r="E77" s="27">
        <v>0</v>
      </c>
      <c r="F77" s="27">
        <v>26</v>
      </c>
      <c r="G77" s="27">
        <v>20</v>
      </c>
      <c r="H77" s="27">
        <v>6</v>
      </c>
      <c r="I77" s="27">
        <v>0</v>
      </c>
      <c r="J77" s="29">
        <v>1</v>
      </c>
      <c r="K77" s="27">
        <v>0</v>
      </c>
      <c r="L77" s="30" t="s">
        <v>557</v>
      </c>
      <c r="M77" s="78" t="s">
        <v>507</v>
      </c>
      <c r="N77" s="78"/>
    </row>
    <row r="78" spans="2:14" ht="12.75">
      <c r="B78" s="18"/>
      <c r="C78" s="24" t="s">
        <v>471</v>
      </c>
      <c r="D78" s="18">
        <v>26</v>
      </c>
      <c r="E78" s="27">
        <v>0</v>
      </c>
      <c r="F78" s="27">
        <v>26</v>
      </c>
      <c r="G78" s="27">
        <v>20</v>
      </c>
      <c r="H78" s="27">
        <v>6</v>
      </c>
      <c r="I78" s="27">
        <v>0</v>
      </c>
      <c r="J78" s="29">
        <v>0</v>
      </c>
      <c r="K78" s="27">
        <v>0</v>
      </c>
      <c r="L78" s="30"/>
      <c r="M78" s="79" t="s">
        <v>475</v>
      </c>
      <c r="N78" s="79"/>
    </row>
    <row r="79" spans="2:14" ht="13.5" thickBot="1">
      <c r="B79" s="20"/>
      <c r="C79" s="25"/>
      <c r="D79" s="20"/>
      <c r="E79" s="21"/>
      <c r="F79" s="21"/>
      <c r="G79" s="21"/>
      <c r="H79" s="21"/>
      <c r="I79" s="21"/>
      <c r="J79" s="18"/>
      <c r="L79" s="30"/>
      <c r="M79" s="79"/>
      <c r="N79" s="79"/>
    </row>
    <row r="80" spans="2:14" ht="12.75">
      <c r="B80" s="22" t="s">
        <v>146</v>
      </c>
      <c r="C80" s="130" t="s">
        <v>519</v>
      </c>
      <c r="D80" s="22">
        <v>26</v>
      </c>
      <c r="E80" s="33">
        <v>0</v>
      </c>
      <c r="F80" s="33">
        <v>26</v>
      </c>
      <c r="G80" s="33">
        <v>20</v>
      </c>
      <c r="H80" s="33">
        <v>6</v>
      </c>
      <c r="I80" s="33">
        <v>0</v>
      </c>
      <c r="J80" s="59">
        <v>0</v>
      </c>
      <c r="K80" s="17">
        <v>0</v>
      </c>
      <c r="L80" s="26"/>
      <c r="M80" s="146"/>
      <c r="N80" s="56"/>
    </row>
    <row r="81" spans="2:14" ht="12.75">
      <c r="B81" s="18"/>
      <c r="C81" s="24" t="s">
        <v>143</v>
      </c>
      <c r="D81" s="18">
        <v>26</v>
      </c>
      <c r="E81" s="27">
        <v>0</v>
      </c>
      <c r="F81" s="27">
        <v>26</v>
      </c>
      <c r="G81" s="27">
        <v>20</v>
      </c>
      <c r="H81" s="27">
        <v>6</v>
      </c>
      <c r="I81" s="27">
        <v>0</v>
      </c>
      <c r="J81" s="29">
        <v>1</v>
      </c>
      <c r="K81" s="19">
        <v>0</v>
      </c>
      <c r="L81" s="24" t="s">
        <v>565</v>
      </c>
      <c r="M81" s="79" t="s">
        <v>479</v>
      </c>
      <c r="N81" s="79"/>
    </row>
    <row r="82" spans="2:14" ht="12.75">
      <c r="B82" s="18"/>
      <c r="C82" s="24" t="s">
        <v>144</v>
      </c>
      <c r="D82" s="18">
        <v>26</v>
      </c>
      <c r="E82" s="27">
        <v>0</v>
      </c>
      <c r="F82" s="27">
        <v>26</v>
      </c>
      <c r="G82" s="27">
        <v>20</v>
      </c>
      <c r="H82" s="27">
        <v>6</v>
      </c>
      <c r="I82" s="27">
        <v>0</v>
      </c>
      <c r="J82" s="29">
        <v>1</v>
      </c>
      <c r="K82" s="19">
        <v>0</v>
      </c>
      <c r="L82" s="24" t="s">
        <v>557</v>
      </c>
      <c r="M82" s="79" t="s">
        <v>478</v>
      </c>
      <c r="N82" s="79"/>
    </row>
    <row r="83" spans="2:14" ht="13.5" thickBot="1">
      <c r="B83" s="20"/>
      <c r="C83" s="25"/>
      <c r="D83" s="20"/>
      <c r="E83" s="21"/>
      <c r="F83" s="21"/>
      <c r="G83" s="21"/>
      <c r="H83" s="21"/>
      <c r="I83" s="21"/>
      <c r="J83" s="20"/>
      <c r="K83" s="21"/>
      <c r="L83" s="25"/>
      <c r="M83" s="80"/>
      <c r="N83" s="80"/>
    </row>
    <row r="84" spans="2:14" ht="12.75">
      <c r="B84" s="22" t="s">
        <v>148</v>
      </c>
      <c r="C84" s="26" t="s">
        <v>145</v>
      </c>
      <c r="D84" s="18">
        <v>26</v>
      </c>
      <c r="E84" s="27">
        <v>0</v>
      </c>
      <c r="F84" s="27">
        <v>26</v>
      </c>
      <c r="G84" s="27">
        <v>20</v>
      </c>
      <c r="H84" s="27">
        <v>6</v>
      </c>
      <c r="I84" s="27">
        <v>0</v>
      </c>
      <c r="J84" s="29">
        <v>0</v>
      </c>
      <c r="K84" s="27">
        <v>0</v>
      </c>
      <c r="L84" s="26"/>
      <c r="M84" s="79" t="s">
        <v>573</v>
      </c>
      <c r="N84" s="79"/>
    </row>
    <row r="85" spans="2:14" ht="12.75">
      <c r="B85" s="18"/>
      <c r="C85" s="24" t="s">
        <v>442</v>
      </c>
      <c r="D85" s="18">
        <v>26</v>
      </c>
      <c r="E85" s="27">
        <v>0</v>
      </c>
      <c r="F85" s="27">
        <v>26</v>
      </c>
      <c r="G85" s="27">
        <v>20</v>
      </c>
      <c r="H85" s="27">
        <v>6</v>
      </c>
      <c r="I85" s="27">
        <v>0</v>
      </c>
      <c r="J85" s="29">
        <v>1</v>
      </c>
      <c r="K85" s="27">
        <v>0</v>
      </c>
      <c r="L85" s="24" t="s">
        <v>565</v>
      </c>
      <c r="M85" s="132" t="s">
        <v>475</v>
      </c>
      <c r="N85" s="79"/>
    </row>
    <row r="86" spans="2:14" ht="12.75">
      <c r="B86" s="18"/>
      <c r="C86" s="24" t="s">
        <v>472</v>
      </c>
      <c r="D86" s="18">
        <v>26</v>
      </c>
      <c r="E86" s="27">
        <v>0</v>
      </c>
      <c r="F86" s="27">
        <v>26</v>
      </c>
      <c r="G86" s="27">
        <v>20</v>
      </c>
      <c r="H86" s="27">
        <v>6</v>
      </c>
      <c r="I86" s="27">
        <v>0</v>
      </c>
      <c r="J86" s="29">
        <v>0</v>
      </c>
      <c r="K86" s="27">
        <v>0</v>
      </c>
      <c r="L86" s="24"/>
      <c r="M86" s="79" t="s">
        <v>475</v>
      </c>
      <c r="N86" s="79"/>
    </row>
    <row r="87" spans="2:14" ht="13.5" thickBot="1">
      <c r="B87" s="20"/>
      <c r="C87" s="25"/>
      <c r="D87" s="20"/>
      <c r="E87" s="21"/>
      <c r="F87" s="21"/>
      <c r="G87" s="21"/>
      <c r="H87" s="21"/>
      <c r="I87" s="21"/>
      <c r="J87" s="18"/>
      <c r="L87" s="25"/>
      <c r="M87" s="79"/>
      <c r="N87" s="79"/>
    </row>
    <row r="88" spans="2:14" ht="12.75">
      <c r="B88" s="22" t="s">
        <v>147</v>
      </c>
      <c r="C88" s="130" t="s">
        <v>473</v>
      </c>
      <c r="D88" s="22">
        <v>26</v>
      </c>
      <c r="E88" s="33">
        <v>0</v>
      </c>
      <c r="F88" s="33">
        <v>26</v>
      </c>
      <c r="G88" s="33">
        <v>13</v>
      </c>
      <c r="H88" s="33">
        <v>0</v>
      </c>
      <c r="I88" s="33">
        <v>13</v>
      </c>
      <c r="J88" s="59">
        <v>1</v>
      </c>
      <c r="K88" s="17">
        <v>0</v>
      </c>
      <c r="L88" s="24" t="s">
        <v>569</v>
      </c>
      <c r="M88" s="26" t="s">
        <v>475</v>
      </c>
      <c r="N88" s="56"/>
    </row>
    <row r="89" spans="2:14" ht="13.5" thickBot="1">
      <c r="B89" s="20"/>
      <c r="C89" s="25"/>
      <c r="D89" s="20"/>
      <c r="E89" s="21"/>
      <c r="F89" s="21"/>
      <c r="G89" s="21"/>
      <c r="H89" s="21"/>
      <c r="I89" s="21"/>
      <c r="J89" s="20"/>
      <c r="K89" s="21"/>
      <c r="L89" s="25"/>
      <c r="M89" s="25"/>
      <c r="N89" s="80"/>
    </row>
    <row r="90" spans="2:14" ht="12.75">
      <c r="B90" s="22" t="s">
        <v>217</v>
      </c>
      <c r="C90" s="26" t="s">
        <v>516</v>
      </c>
      <c r="D90" s="17">
        <v>26</v>
      </c>
      <c r="E90" s="17">
        <v>0</v>
      </c>
      <c r="F90" s="33">
        <v>26</v>
      </c>
      <c r="G90" s="33">
        <v>13</v>
      </c>
      <c r="H90" s="33">
        <v>0</v>
      </c>
      <c r="I90" s="33">
        <v>13</v>
      </c>
      <c r="J90" s="29">
        <v>1</v>
      </c>
      <c r="K90" s="27">
        <v>0</v>
      </c>
      <c r="L90" s="26" t="s">
        <v>570</v>
      </c>
      <c r="M90" s="82" t="s">
        <v>475</v>
      </c>
      <c r="N90" s="79"/>
    </row>
    <row r="91" spans="2:14" ht="13.5" thickBot="1">
      <c r="B91" s="20"/>
      <c r="C91" s="25"/>
      <c r="D91" s="21"/>
      <c r="E91" s="21"/>
      <c r="F91" s="21"/>
      <c r="G91" s="21"/>
      <c r="H91" s="21"/>
      <c r="I91" s="21"/>
      <c r="J91" s="18"/>
      <c r="L91" s="25"/>
      <c r="M91" s="24"/>
      <c r="N91" s="79"/>
    </row>
    <row r="92" spans="2:14" ht="12.75">
      <c r="B92" s="26" t="s">
        <v>218</v>
      </c>
      <c r="C92" s="24" t="s">
        <v>219</v>
      </c>
      <c r="D92" s="17">
        <v>12</v>
      </c>
      <c r="E92" s="17">
        <v>0</v>
      </c>
      <c r="F92" s="33">
        <v>12</v>
      </c>
      <c r="G92" s="33">
        <v>6</v>
      </c>
      <c r="H92" s="33">
        <v>0</v>
      </c>
      <c r="I92" s="33">
        <v>6</v>
      </c>
      <c r="J92" s="59">
        <v>1</v>
      </c>
      <c r="K92" s="17">
        <v>0</v>
      </c>
      <c r="L92" s="26" t="s">
        <v>570</v>
      </c>
      <c r="M92" s="26" t="s">
        <v>475</v>
      </c>
      <c r="N92" s="56"/>
    </row>
    <row r="93" spans="2:14" ht="12.75">
      <c r="B93" s="24"/>
      <c r="C93" s="24" t="s">
        <v>229</v>
      </c>
      <c r="D93" s="29">
        <v>12</v>
      </c>
      <c r="E93" s="27">
        <v>0</v>
      </c>
      <c r="F93" s="27">
        <v>12</v>
      </c>
      <c r="G93" s="27">
        <v>6</v>
      </c>
      <c r="H93" s="27">
        <v>0</v>
      </c>
      <c r="I93" s="27">
        <v>6</v>
      </c>
      <c r="J93" s="29">
        <v>0</v>
      </c>
      <c r="K93" s="19">
        <v>0</v>
      </c>
      <c r="L93" s="24"/>
      <c r="M93" s="24" t="s">
        <v>475</v>
      </c>
      <c r="N93" s="79"/>
    </row>
    <row r="94" spans="2:14" ht="13.5" thickBot="1">
      <c r="B94" s="24"/>
      <c r="C94" s="24"/>
      <c r="D94" s="19"/>
      <c r="E94" s="19"/>
      <c r="F94" s="27"/>
      <c r="G94" s="27"/>
      <c r="H94" s="27"/>
      <c r="I94" s="27"/>
      <c r="J94" s="60"/>
      <c r="K94" s="21"/>
      <c r="L94" s="25"/>
      <c r="M94" s="25"/>
      <c r="N94" s="80"/>
    </row>
    <row r="95" spans="2:14" ht="12.75">
      <c r="B95" s="26" t="s">
        <v>230</v>
      </c>
      <c r="C95" s="26" t="s">
        <v>233</v>
      </c>
      <c r="D95" s="17">
        <v>26</v>
      </c>
      <c r="E95" s="17">
        <v>0</v>
      </c>
      <c r="F95" s="33">
        <v>26</v>
      </c>
      <c r="G95" s="33">
        <v>13</v>
      </c>
      <c r="H95" s="33">
        <v>0</v>
      </c>
      <c r="I95" s="33">
        <v>13</v>
      </c>
      <c r="J95" s="29">
        <v>1</v>
      </c>
      <c r="K95" s="27">
        <v>0</v>
      </c>
      <c r="L95" s="26" t="s">
        <v>557</v>
      </c>
      <c r="M95" s="24" t="s">
        <v>475</v>
      </c>
      <c r="N95" s="79"/>
    </row>
    <row r="96" spans="2:14" ht="13.5" thickBot="1">
      <c r="B96" s="25"/>
      <c r="C96" s="25"/>
      <c r="D96" s="21"/>
      <c r="E96" s="21"/>
      <c r="F96" s="50"/>
      <c r="G96" s="50"/>
      <c r="H96" s="50"/>
      <c r="I96" s="50"/>
      <c r="J96" s="29"/>
      <c r="L96" s="25"/>
      <c r="M96" s="24"/>
      <c r="N96" s="79"/>
    </row>
    <row r="97" spans="2:14" ht="12.75">
      <c r="B97" s="26" t="s">
        <v>231</v>
      </c>
      <c r="C97" s="26" t="s">
        <v>232</v>
      </c>
      <c r="D97" s="22">
        <v>26</v>
      </c>
      <c r="E97" s="17">
        <v>0</v>
      </c>
      <c r="F97" s="33">
        <v>26</v>
      </c>
      <c r="G97" s="33">
        <v>13</v>
      </c>
      <c r="H97" s="33">
        <v>0</v>
      </c>
      <c r="I97" s="33">
        <v>13</v>
      </c>
      <c r="J97" s="59">
        <v>1</v>
      </c>
      <c r="K97" s="17">
        <v>0</v>
      </c>
      <c r="L97" s="26" t="s">
        <v>557</v>
      </c>
      <c r="M97" s="26" t="s">
        <v>475</v>
      </c>
      <c r="N97" s="56"/>
    </row>
    <row r="98" spans="2:14" ht="13.5" thickBot="1">
      <c r="B98" s="25"/>
      <c r="C98" s="25"/>
      <c r="D98" s="21"/>
      <c r="E98" s="21"/>
      <c r="F98" s="50"/>
      <c r="G98" s="50"/>
      <c r="H98" s="50"/>
      <c r="I98" s="50"/>
      <c r="J98" s="60"/>
      <c r="K98" s="21"/>
      <c r="L98" s="24"/>
      <c r="M98" s="25"/>
      <c r="N98" s="80"/>
    </row>
    <row r="99" spans="2:14" ht="12.75">
      <c r="B99" s="26" t="s">
        <v>446</v>
      </c>
      <c r="C99" s="19" t="s">
        <v>447</v>
      </c>
      <c r="D99" s="22"/>
      <c r="E99" s="17"/>
      <c r="F99" s="33"/>
      <c r="G99" s="33"/>
      <c r="H99" s="33"/>
      <c r="I99" s="77"/>
      <c r="J99" s="27">
        <v>1</v>
      </c>
      <c r="K99">
        <v>0</v>
      </c>
      <c r="L99" s="26" t="s">
        <v>576</v>
      </c>
      <c r="M99" s="24" t="s">
        <v>475</v>
      </c>
      <c r="N99" s="79"/>
    </row>
    <row r="100" spans="2:14" ht="12.75">
      <c r="B100" s="24"/>
      <c r="C100" s="19" t="s">
        <v>448</v>
      </c>
      <c r="D100" s="18"/>
      <c r="E100" s="19"/>
      <c r="F100" s="19"/>
      <c r="G100" s="19"/>
      <c r="H100" s="19"/>
      <c r="I100" s="79"/>
      <c r="J100" s="27">
        <v>0</v>
      </c>
      <c r="K100">
        <v>0</v>
      </c>
      <c r="L100" s="24" t="s">
        <v>575</v>
      </c>
      <c r="M100" s="24" t="s">
        <v>475</v>
      </c>
      <c r="N100" s="79"/>
    </row>
    <row r="101" spans="2:14" ht="13.5" thickBot="1">
      <c r="B101" s="25"/>
      <c r="C101" s="21"/>
      <c r="D101" s="20"/>
      <c r="E101" s="21"/>
      <c r="F101" s="50"/>
      <c r="G101" s="50"/>
      <c r="H101" s="50"/>
      <c r="I101" s="81"/>
      <c r="J101" s="50"/>
      <c r="K101" s="21"/>
      <c r="L101" s="25"/>
      <c r="M101" s="24"/>
      <c r="N101" s="79"/>
    </row>
    <row r="102" spans="2:14" ht="12.75">
      <c r="B102" s="216" t="s">
        <v>63</v>
      </c>
      <c r="C102" s="217"/>
      <c r="D102" s="22"/>
      <c r="E102" s="17"/>
      <c r="F102" s="17"/>
      <c r="G102" s="17"/>
      <c r="H102" s="17"/>
      <c r="I102" s="56"/>
      <c r="J102" s="17"/>
      <c r="K102" s="17"/>
      <c r="L102" s="24"/>
      <c r="M102" s="26"/>
      <c r="N102" s="56"/>
    </row>
    <row r="103" spans="2:14" ht="13.5" thickBot="1">
      <c r="B103" s="218"/>
      <c r="C103" s="219"/>
      <c r="D103" s="35">
        <f aca="true" t="shared" si="0" ref="D103:K103">SUM(D7:D101)</f>
        <v>998</v>
      </c>
      <c r="E103" s="34">
        <f t="shared" si="0"/>
        <v>210</v>
      </c>
      <c r="F103" s="34">
        <f t="shared" si="0"/>
        <v>1702</v>
      </c>
      <c r="G103" s="34">
        <f t="shared" si="0"/>
        <v>1266</v>
      </c>
      <c r="H103" s="34">
        <f t="shared" si="0"/>
        <v>372</v>
      </c>
      <c r="I103" s="61">
        <f t="shared" si="0"/>
        <v>64</v>
      </c>
      <c r="J103" s="34">
        <f t="shared" si="0"/>
        <v>29</v>
      </c>
      <c r="K103" s="34">
        <f t="shared" si="0"/>
        <v>0</v>
      </c>
      <c r="L103" s="51"/>
      <c r="M103" s="51"/>
      <c r="N103" s="80"/>
    </row>
    <row r="106" spans="4:11" ht="12.75">
      <c r="D106" s="49"/>
      <c r="E106" s="49"/>
      <c r="F106" s="49"/>
      <c r="G106" s="49"/>
      <c r="H106" s="49"/>
      <c r="I106" s="49"/>
      <c r="J106" s="49"/>
      <c r="K106" s="49"/>
    </row>
    <row r="107" spans="4:11" ht="12.75">
      <c r="D107" s="49"/>
      <c r="E107" s="49"/>
      <c r="F107" s="49"/>
      <c r="G107" s="49"/>
      <c r="H107" s="49"/>
      <c r="I107" s="49"/>
      <c r="J107" s="49"/>
      <c r="K107" s="49"/>
    </row>
    <row r="118" ht="12.75">
      <c r="D118" s="43"/>
    </row>
    <row r="119" ht="12.75">
      <c r="D119" s="43"/>
    </row>
    <row r="120" ht="12.75">
      <c r="D120" s="43"/>
    </row>
    <row r="121" ht="12.75">
      <c r="D121" s="43"/>
    </row>
    <row r="122" ht="12.75">
      <c r="D122" s="43"/>
    </row>
    <row r="123" ht="12.75">
      <c r="D123" s="43"/>
    </row>
    <row r="124" ht="12.75">
      <c r="D124" s="43"/>
    </row>
    <row r="125" ht="12.75">
      <c r="D125" s="43"/>
    </row>
    <row r="126" ht="12.75">
      <c r="D126" s="43"/>
    </row>
    <row r="127" ht="12.75">
      <c r="D127" s="43"/>
    </row>
    <row r="128" ht="12.75">
      <c r="D128" s="43"/>
    </row>
    <row r="129" ht="12.75">
      <c r="D129" s="43"/>
    </row>
    <row r="130" ht="12.75">
      <c r="D130" s="43"/>
    </row>
  </sheetData>
  <sheetProtection/>
  <mergeCells count="7">
    <mergeCell ref="B102:C103"/>
    <mergeCell ref="L3:L5"/>
    <mergeCell ref="G4:I4"/>
    <mergeCell ref="D3:D5"/>
    <mergeCell ref="E3:E5"/>
    <mergeCell ref="J4:K4"/>
    <mergeCell ref="G3:K3"/>
  </mergeCells>
  <printOptions gridLines="1"/>
  <pageMargins left="0.3937007874015748" right="0.7480314960629921" top="0.4330708661417323" bottom="0.3937007874015748" header="0" footer="0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6"/>
  <sheetViews>
    <sheetView tabSelected="1" zoomScalePageLayoutView="0" workbookViewId="0" topLeftCell="A571">
      <selection activeCell="D602" sqref="D602"/>
    </sheetView>
  </sheetViews>
  <sheetFormatPr defaultColWidth="9.00390625" defaultRowHeight="12.75"/>
  <cols>
    <col min="1" max="1" width="18.125" style="85" customWidth="1"/>
    <col min="2" max="2" width="27.875" style="85" customWidth="1"/>
    <col min="3" max="3" width="39.125" style="85" customWidth="1"/>
    <col min="4" max="4" width="63.125" style="85" bestFit="1" customWidth="1"/>
    <col min="5" max="5" width="9.125" style="85" customWidth="1"/>
    <col min="6" max="6" width="26.625" style="85" customWidth="1"/>
    <col min="7" max="7" width="31.875" style="85" customWidth="1"/>
    <col min="8" max="16384" width="9.125" style="85" customWidth="1"/>
  </cols>
  <sheetData>
    <row r="1" spans="1:6" ht="15.75" thickBot="1">
      <c r="A1" s="104" t="s">
        <v>182</v>
      </c>
      <c r="B1" s="87" t="s">
        <v>180</v>
      </c>
      <c r="C1" s="84" t="s">
        <v>200</v>
      </c>
      <c r="D1" s="84" t="s">
        <v>181</v>
      </c>
      <c r="F1" s="86"/>
    </row>
    <row r="2" spans="1:7" ht="15">
      <c r="A2" s="87">
        <v>1</v>
      </c>
      <c r="B2" s="88" t="s">
        <v>223</v>
      </c>
      <c r="C2" s="84" t="s">
        <v>453</v>
      </c>
      <c r="D2" s="89"/>
      <c r="G2" s="141"/>
    </row>
    <row r="3" spans="1:7" ht="15">
      <c r="A3" s="90"/>
      <c r="B3" s="91"/>
      <c r="C3" s="92"/>
      <c r="D3" s="93" t="s">
        <v>157</v>
      </c>
      <c r="G3" s="141"/>
    </row>
    <row r="4" spans="1:4" ht="15">
      <c r="A4" s="90"/>
      <c r="B4" s="91"/>
      <c r="C4" s="92"/>
      <c r="D4" s="93" t="s">
        <v>158</v>
      </c>
    </row>
    <row r="5" spans="1:4" ht="15">
      <c r="A5" s="90"/>
      <c r="B5" s="91"/>
      <c r="C5" s="92"/>
      <c r="D5" s="93" t="s">
        <v>454</v>
      </c>
    </row>
    <row r="6" spans="1:4" ht="15">
      <c r="A6" s="90"/>
      <c r="B6" s="91"/>
      <c r="C6" s="92"/>
      <c r="D6" s="93" t="s">
        <v>159</v>
      </c>
    </row>
    <row r="7" spans="1:4" ht="15.75" thickBot="1">
      <c r="A7" s="94"/>
      <c r="B7" s="95"/>
      <c r="C7" s="96"/>
      <c r="D7" s="97" t="s">
        <v>161</v>
      </c>
    </row>
    <row r="8" spans="1:4" ht="24">
      <c r="A8" s="87">
        <v>2</v>
      </c>
      <c r="B8" s="88" t="s">
        <v>455</v>
      </c>
      <c r="C8" s="84" t="s">
        <v>456</v>
      </c>
      <c r="D8" s="98"/>
    </row>
    <row r="9" spans="1:4" ht="15.75" thickBot="1">
      <c r="A9" s="94"/>
      <c r="B9" s="95"/>
      <c r="C9" s="96"/>
      <c r="D9" s="97" t="s">
        <v>457</v>
      </c>
    </row>
    <row r="10" spans="1:4" ht="24">
      <c r="A10" s="99">
        <v>3</v>
      </c>
      <c r="B10" s="100" t="s">
        <v>224</v>
      </c>
      <c r="C10" s="101" t="s">
        <v>276</v>
      </c>
      <c r="D10" s="93"/>
    </row>
    <row r="11" spans="1:4" ht="15">
      <c r="A11" s="102"/>
      <c r="B11" s="100"/>
      <c r="C11" s="103"/>
      <c r="D11" s="93" t="s">
        <v>225</v>
      </c>
    </row>
    <row r="12" spans="1:4" ht="15">
      <c r="A12" s="102"/>
      <c r="B12" s="100"/>
      <c r="C12" s="103"/>
      <c r="D12" s="93" t="s">
        <v>226</v>
      </c>
    </row>
    <row r="13" spans="1:4" ht="15">
      <c r="A13" s="102"/>
      <c r="B13" s="100"/>
      <c r="C13" s="103"/>
      <c r="D13" s="93" t="s">
        <v>221</v>
      </c>
    </row>
    <row r="14" spans="1:4" ht="15.75" thickBot="1">
      <c r="A14" s="102"/>
      <c r="B14" s="100"/>
      <c r="C14" s="103"/>
      <c r="D14" s="93" t="s">
        <v>222</v>
      </c>
    </row>
    <row r="15" spans="1:4" ht="24">
      <c r="A15" s="104">
        <v>4</v>
      </c>
      <c r="B15" s="105" t="s">
        <v>183</v>
      </c>
      <c r="C15" s="84" t="s">
        <v>274</v>
      </c>
      <c r="D15" s="98"/>
    </row>
    <row r="16" spans="1:4" ht="15">
      <c r="A16" s="102"/>
      <c r="B16" s="100"/>
      <c r="C16" s="103"/>
      <c r="D16" s="93" t="s">
        <v>227</v>
      </c>
    </row>
    <row r="17" spans="1:4" ht="15">
      <c r="A17" s="102"/>
      <c r="B17" s="100"/>
      <c r="C17" s="103"/>
      <c r="D17" s="93" t="s">
        <v>226</v>
      </c>
    </row>
    <row r="18" spans="1:4" ht="15">
      <c r="A18" s="102"/>
      <c r="B18" s="100"/>
      <c r="C18" s="103"/>
      <c r="D18" s="93" t="s">
        <v>221</v>
      </c>
    </row>
    <row r="19" spans="1:4" ht="15">
      <c r="A19" s="102"/>
      <c r="B19" s="100"/>
      <c r="C19" s="103"/>
      <c r="D19" s="93" t="s">
        <v>222</v>
      </c>
    </row>
    <row r="20" spans="1:4" ht="15.75" thickBot="1">
      <c r="A20" s="102"/>
      <c r="B20" s="100"/>
      <c r="C20" s="103"/>
      <c r="D20" s="93" t="s">
        <v>228</v>
      </c>
    </row>
    <row r="21" spans="1:4" ht="24">
      <c r="A21" s="104">
        <v>5</v>
      </c>
      <c r="B21" s="105" t="s">
        <v>183</v>
      </c>
      <c r="C21" s="84" t="s">
        <v>275</v>
      </c>
      <c r="D21" s="98"/>
    </row>
    <row r="22" spans="1:4" ht="15">
      <c r="A22" s="102"/>
      <c r="B22" s="100"/>
      <c r="C22" s="103"/>
      <c r="D22" s="93" t="s">
        <v>227</v>
      </c>
    </row>
    <row r="23" spans="1:4" ht="15">
      <c r="A23" s="102"/>
      <c r="B23" s="100"/>
      <c r="C23" s="103"/>
      <c r="D23" s="93" t="s">
        <v>226</v>
      </c>
    </row>
    <row r="24" spans="1:4" ht="15">
      <c r="A24" s="102"/>
      <c r="B24" s="100"/>
      <c r="C24" s="103"/>
      <c r="D24" s="93" t="s">
        <v>221</v>
      </c>
    </row>
    <row r="25" spans="1:4" ht="15">
      <c r="A25" s="102"/>
      <c r="B25" s="100"/>
      <c r="C25" s="103"/>
      <c r="D25" s="93" t="s">
        <v>222</v>
      </c>
    </row>
    <row r="26" spans="1:4" ht="15">
      <c r="A26" s="102"/>
      <c r="B26" s="100"/>
      <c r="C26" s="103"/>
      <c r="D26" s="93" t="s">
        <v>228</v>
      </c>
    </row>
    <row r="27" spans="1:4" ht="15.75" thickBot="1">
      <c r="A27" s="106"/>
      <c r="B27" s="107"/>
      <c r="C27" s="108"/>
      <c r="D27" s="97" t="s">
        <v>177</v>
      </c>
    </row>
    <row r="28" spans="1:4" ht="24">
      <c r="A28" s="109">
        <v>6</v>
      </c>
      <c r="B28" s="105" t="s">
        <v>183</v>
      </c>
      <c r="C28" s="84" t="s">
        <v>458</v>
      </c>
      <c r="D28" s="98"/>
    </row>
    <row r="29" spans="1:4" ht="15.75" thickBot="1">
      <c r="A29" s="102"/>
      <c r="B29" s="100"/>
      <c r="C29" s="103"/>
      <c r="D29" s="93" t="s">
        <v>459</v>
      </c>
    </row>
    <row r="30" spans="1:4" ht="15">
      <c r="A30" s="104">
        <v>7</v>
      </c>
      <c r="B30" s="105" t="s">
        <v>460</v>
      </c>
      <c r="C30" s="110" t="s">
        <v>555</v>
      </c>
      <c r="D30" s="111"/>
    </row>
    <row r="31" spans="1:6" ht="15">
      <c r="A31" s="102"/>
      <c r="B31" s="100"/>
      <c r="C31" s="112"/>
      <c r="D31" s="113" t="s">
        <v>156</v>
      </c>
      <c r="F31" s="137"/>
    </row>
    <row r="32" spans="1:6" ht="15">
      <c r="A32" s="102"/>
      <c r="B32" s="100"/>
      <c r="C32" s="114"/>
      <c r="D32" s="113" t="s">
        <v>160</v>
      </c>
      <c r="F32" s="137"/>
    </row>
    <row r="33" spans="1:4" ht="15">
      <c r="A33" s="102"/>
      <c r="B33" s="100"/>
      <c r="C33" s="114"/>
      <c r="D33" s="113" t="s">
        <v>162</v>
      </c>
    </row>
    <row r="34" spans="1:6" ht="15">
      <c r="A34" s="102"/>
      <c r="B34" s="100"/>
      <c r="C34" s="114"/>
      <c r="D34" s="113" t="s">
        <v>184</v>
      </c>
      <c r="F34" s="137"/>
    </row>
    <row r="35" spans="1:6" ht="15">
      <c r="A35" s="102"/>
      <c r="B35" s="100"/>
      <c r="C35" s="114"/>
      <c r="D35" s="113" t="s">
        <v>165</v>
      </c>
      <c r="F35" s="137"/>
    </row>
    <row r="36" spans="1:6" ht="15">
      <c r="A36" s="102"/>
      <c r="B36" s="100"/>
      <c r="C36" s="114"/>
      <c r="D36" s="113" t="s">
        <v>170</v>
      </c>
      <c r="F36" s="137"/>
    </row>
    <row r="37" spans="1:6" ht="15">
      <c r="A37" s="102"/>
      <c r="B37" s="100"/>
      <c r="C37" s="114"/>
      <c r="D37" s="113" t="s">
        <v>151</v>
      </c>
      <c r="F37" s="137"/>
    </row>
    <row r="38" spans="1:6" ht="15">
      <c r="A38" s="102"/>
      <c r="B38" s="100"/>
      <c r="C38" s="114"/>
      <c r="D38" s="113" t="s">
        <v>461</v>
      </c>
      <c r="F38" s="137"/>
    </row>
    <row r="39" spans="1:6" ht="15">
      <c r="A39" s="102"/>
      <c r="B39" s="100"/>
      <c r="C39" s="114"/>
      <c r="D39" s="113" t="s">
        <v>462</v>
      </c>
      <c r="F39" s="137"/>
    </row>
    <row r="40" spans="1:4" s="137" customFormat="1" ht="15">
      <c r="A40" s="102"/>
      <c r="B40" s="100"/>
      <c r="C40" s="114"/>
      <c r="D40" s="136" t="s">
        <v>206</v>
      </c>
    </row>
    <row r="41" spans="1:6" ht="15">
      <c r="A41" s="102"/>
      <c r="B41" s="100"/>
      <c r="C41" s="114"/>
      <c r="D41" s="113" t="s">
        <v>171</v>
      </c>
      <c r="F41" s="137"/>
    </row>
    <row r="42" spans="1:6" ht="15">
      <c r="A42" s="102"/>
      <c r="B42" s="100"/>
      <c r="C42" s="114"/>
      <c r="D42" s="113" t="s">
        <v>463</v>
      </c>
      <c r="F42" s="137"/>
    </row>
    <row r="43" spans="1:6" ht="15">
      <c r="A43" s="102"/>
      <c r="B43" s="100"/>
      <c r="C43" s="114"/>
      <c r="D43" s="113" t="s">
        <v>175</v>
      </c>
      <c r="F43" s="137"/>
    </row>
    <row r="44" spans="1:6" ht="15">
      <c r="A44" s="102"/>
      <c r="B44" s="100"/>
      <c r="C44" s="114"/>
      <c r="D44" s="113" t="s">
        <v>201</v>
      </c>
      <c r="F44" s="137"/>
    </row>
    <row r="45" spans="1:4" s="137" customFormat="1" ht="15">
      <c r="A45" s="102"/>
      <c r="B45" s="100"/>
      <c r="C45" s="114"/>
      <c r="D45" s="136" t="s">
        <v>521</v>
      </c>
    </row>
    <row r="46" spans="1:4" s="137" customFormat="1" ht="15">
      <c r="A46" s="102"/>
      <c r="B46" s="100"/>
      <c r="C46" s="114"/>
      <c r="D46" s="136" t="s">
        <v>522</v>
      </c>
    </row>
    <row r="47" spans="1:4" s="137" customFormat="1" ht="15">
      <c r="A47" s="102"/>
      <c r="B47" s="100"/>
      <c r="C47" s="114"/>
      <c r="D47" s="136" t="s">
        <v>528</v>
      </c>
    </row>
    <row r="48" spans="1:4" s="137" customFormat="1" ht="15">
      <c r="A48" s="102"/>
      <c r="B48" s="100"/>
      <c r="C48" s="114"/>
      <c r="D48" s="136" t="s">
        <v>529</v>
      </c>
    </row>
    <row r="49" spans="1:6" ht="15">
      <c r="A49" s="102"/>
      <c r="B49" s="100"/>
      <c r="C49" s="114"/>
      <c r="D49" s="113"/>
      <c r="F49" s="137"/>
    </row>
    <row r="50" spans="1:6" ht="15">
      <c r="A50" s="102"/>
      <c r="B50" s="100"/>
      <c r="C50" s="114"/>
      <c r="D50" s="140" t="s">
        <v>571</v>
      </c>
      <c r="E50" s="141"/>
      <c r="F50" s="141"/>
    </row>
    <row r="51" spans="1:6" ht="15">
      <c r="A51" s="102"/>
      <c r="B51" s="100"/>
      <c r="C51" s="114"/>
      <c r="D51" s="136" t="s">
        <v>261</v>
      </c>
      <c r="F51" s="137"/>
    </row>
    <row r="52" spans="1:4" ht="15">
      <c r="A52" s="102"/>
      <c r="B52" s="100"/>
      <c r="C52" s="114"/>
      <c r="D52" s="136" t="s">
        <v>262</v>
      </c>
    </row>
    <row r="53" spans="1:4" s="139" customFormat="1" ht="15">
      <c r="A53" s="102"/>
      <c r="B53" s="100"/>
      <c r="C53" s="114"/>
      <c r="D53" s="136" t="s">
        <v>187</v>
      </c>
    </row>
    <row r="54" spans="1:4" s="139" customFormat="1" ht="15">
      <c r="A54" s="102"/>
      <c r="B54" s="100"/>
      <c r="C54" s="114"/>
      <c r="D54" s="136" t="s">
        <v>173</v>
      </c>
    </row>
    <row r="55" spans="1:4" s="139" customFormat="1" ht="15">
      <c r="A55" s="102"/>
      <c r="B55" s="100"/>
      <c r="C55" s="114"/>
      <c r="D55" s="136" t="s">
        <v>186</v>
      </c>
    </row>
    <row r="56" spans="1:4" s="139" customFormat="1" ht="15">
      <c r="A56" s="102"/>
      <c r="B56" s="100"/>
      <c r="C56" s="114"/>
      <c r="D56" s="136" t="s">
        <v>174</v>
      </c>
    </row>
    <row r="57" spans="1:4" s="139" customFormat="1" ht="15">
      <c r="A57" s="102"/>
      <c r="B57" s="100"/>
      <c r="C57" s="114"/>
      <c r="D57" s="136" t="s">
        <v>188</v>
      </c>
    </row>
    <row r="58" spans="1:4" s="139" customFormat="1" ht="15">
      <c r="A58" s="102"/>
      <c r="B58" s="100"/>
      <c r="C58" s="114"/>
      <c r="D58" s="136" t="s">
        <v>523</v>
      </c>
    </row>
    <row r="59" spans="1:4" s="139" customFormat="1" ht="15">
      <c r="A59" s="102"/>
      <c r="B59" s="100"/>
      <c r="C59" s="114"/>
      <c r="D59" s="136" t="s">
        <v>525</v>
      </c>
    </row>
    <row r="60" spans="1:4" s="139" customFormat="1" ht="15">
      <c r="A60" s="102"/>
      <c r="B60" s="100"/>
      <c r="C60" s="114"/>
      <c r="D60" s="136" t="s">
        <v>527</v>
      </c>
    </row>
    <row r="61" spans="1:4" s="139" customFormat="1" ht="15">
      <c r="A61" s="102"/>
      <c r="B61" s="100"/>
      <c r="C61" s="114"/>
      <c r="D61" s="136" t="s">
        <v>526</v>
      </c>
    </row>
    <row r="62" spans="1:4" s="139" customFormat="1" ht="15">
      <c r="A62" s="102"/>
      <c r="B62" s="100"/>
      <c r="C62" s="114"/>
      <c r="D62" s="136" t="s">
        <v>524</v>
      </c>
    </row>
    <row r="63" spans="1:4" ht="15">
      <c r="A63" s="102"/>
      <c r="B63" s="100"/>
      <c r="C63" s="114"/>
      <c r="D63" s="113"/>
    </row>
    <row r="64" spans="1:4" ht="15">
      <c r="A64" s="102"/>
      <c r="B64" s="100"/>
      <c r="C64" s="114"/>
      <c r="D64" s="115" t="s">
        <v>185</v>
      </c>
    </row>
    <row r="65" spans="1:6" ht="15">
      <c r="A65" s="102"/>
      <c r="B65" s="100"/>
      <c r="C65" s="114"/>
      <c r="D65" s="113" t="s">
        <v>150</v>
      </c>
      <c r="F65" s="137"/>
    </row>
    <row r="66" spans="1:6" ht="15">
      <c r="A66" s="102"/>
      <c r="B66" s="100"/>
      <c r="C66" s="114"/>
      <c r="D66" s="113" t="s">
        <v>152</v>
      </c>
      <c r="F66" s="137"/>
    </row>
    <row r="67" spans="1:6" ht="15">
      <c r="A67" s="102"/>
      <c r="B67" s="100"/>
      <c r="C67" s="114"/>
      <c r="D67" s="113" t="s">
        <v>153</v>
      </c>
      <c r="F67" s="137"/>
    </row>
    <row r="68" spans="1:6" ht="15">
      <c r="A68" s="102"/>
      <c r="B68" s="100"/>
      <c r="C68" s="114"/>
      <c r="D68" s="113" t="s">
        <v>163</v>
      </c>
      <c r="F68" s="137"/>
    </row>
    <row r="69" spans="1:6" ht="15">
      <c r="A69" s="102"/>
      <c r="B69" s="100"/>
      <c r="C69" s="114"/>
      <c r="D69" s="113" t="s">
        <v>154</v>
      </c>
      <c r="F69" s="137"/>
    </row>
    <row r="70" spans="1:6" ht="15">
      <c r="A70" s="102"/>
      <c r="B70" s="100"/>
      <c r="C70" s="114"/>
      <c r="D70" s="113" t="s">
        <v>205</v>
      </c>
      <c r="F70" s="137"/>
    </row>
    <row r="71" spans="1:6" ht="15">
      <c r="A71" s="102"/>
      <c r="B71" s="100"/>
      <c r="C71" s="114"/>
      <c r="D71" s="113" t="s">
        <v>155</v>
      </c>
      <c r="F71" s="137"/>
    </row>
    <row r="72" spans="1:6" ht="15">
      <c r="A72" s="102"/>
      <c r="B72" s="100"/>
      <c r="C72" s="114"/>
      <c r="D72" s="113" t="s">
        <v>549</v>
      </c>
      <c r="F72" s="137"/>
    </row>
    <row r="73" spans="1:6" ht="15">
      <c r="A73" s="102"/>
      <c r="B73" s="100"/>
      <c r="C73" s="114"/>
      <c r="D73" s="113" t="s">
        <v>168</v>
      </c>
      <c r="F73" s="137"/>
    </row>
    <row r="74" spans="1:6" ht="15">
      <c r="A74" s="102"/>
      <c r="B74" s="100"/>
      <c r="C74" s="114"/>
      <c r="D74" s="113" t="s">
        <v>169</v>
      </c>
      <c r="F74" s="137"/>
    </row>
    <row r="75" spans="1:6" ht="15">
      <c r="A75" s="102"/>
      <c r="B75" s="100"/>
      <c r="C75" s="114"/>
      <c r="D75" s="113" t="s">
        <v>207</v>
      </c>
      <c r="F75" s="137"/>
    </row>
    <row r="76" spans="1:6" ht="15">
      <c r="A76" s="102"/>
      <c r="B76" s="100"/>
      <c r="C76" s="114"/>
      <c r="D76" s="113" t="s">
        <v>167</v>
      </c>
      <c r="F76" s="137"/>
    </row>
    <row r="77" spans="1:4" ht="15">
      <c r="A77" s="102"/>
      <c r="B77" s="100"/>
      <c r="C77" s="114"/>
      <c r="D77" s="113" t="s">
        <v>166</v>
      </c>
    </row>
    <row r="78" spans="1:4" ht="15">
      <c r="A78" s="102"/>
      <c r="B78" s="100"/>
      <c r="C78" s="114"/>
      <c r="D78" s="113"/>
    </row>
    <row r="79" spans="1:4" ht="15">
      <c r="A79" s="102"/>
      <c r="B79" s="100"/>
      <c r="C79" s="114"/>
      <c r="D79" s="115" t="s">
        <v>176</v>
      </c>
    </row>
    <row r="80" spans="1:6" ht="15">
      <c r="A80" s="102"/>
      <c r="B80" s="100"/>
      <c r="C80" s="114"/>
      <c r="D80" s="160" t="s">
        <v>301</v>
      </c>
      <c r="F80" s="137"/>
    </row>
    <row r="81" spans="1:6" ht="15">
      <c r="A81" s="102"/>
      <c r="B81" s="100"/>
      <c r="C81" s="114"/>
      <c r="D81" s="160" t="s">
        <v>208</v>
      </c>
      <c r="F81" s="137"/>
    </row>
    <row r="82" spans="1:4" s="139" customFormat="1" ht="15">
      <c r="A82" s="102"/>
      <c r="B82" s="100"/>
      <c r="C82" s="114"/>
      <c r="D82" s="160" t="s">
        <v>263</v>
      </c>
    </row>
    <row r="83" spans="1:4" s="139" customFormat="1" ht="15">
      <c r="A83" s="102"/>
      <c r="B83" s="100"/>
      <c r="C83" s="114"/>
      <c r="D83" s="160" t="s">
        <v>178</v>
      </c>
    </row>
    <row r="84" spans="1:4" s="139" customFormat="1" ht="15">
      <c r="A84" s="102"/>
      <c r="B84" s="100"/>
      <c r="C84" s="114"/>
      <c r="D84" s="160" t="s">
        <v>308</v>
      </c>
    </row>
    <row r="85" spans="1:4" s="139" customFormat="1" ht="15">
      <c r="A85" s="102"/>
      <c r="B85" s="100"/>
      <c r="C85" s="114"/>
      <c r="D85" s="160" t="s">
        <v>310</v>
      </c>
    </row>
    <row r="86" spans="1:4" s="139" customFormat="1" ht="15">
      <c r="A86" s="102"/>
      <c r="B86" s="100"/>
      <c r="C86" s="114"/>
      <c r="D86" s="160" t="s">
        <v>313</v>
      </c>
    </row>
    <row r="87" spans="1:4" s="139" customFormat="1" ht="15">
      <c r="A87" s="102"/>
      <c r="B87" s="100"/>
      <c r="C87" s="114"/>
      <c r="D87" s="160" t="s">
        <v>599</v>
      </c>
    </row>
    <row r="88" spans="1:4" s="139" customFormat="1" ht="15">
      <c r="A88" s="102"/>
      <c r="B88" s="100"/>
      <c r="C88" s="114"/>
      <c r="D88" s="160" t="s">
        <v>329</v>
      </c>
    </row>
    <row r="89" spans="1:4" s="139" customFormat="1" ht="15">
      <c r="A89" s="102"/>
      <c r="B89" s="100"/>
      <c r="C89" s="114"/>
      <c r="D89" s="160" t="s">
        <v>331</v>
      </c>
    </row>
    <row r="90" spans="1:4" s="139" customFormat="1" ht="15">
      <c r="A90" s="102"/>
      <c r="B90" s="100"/>
      <c r="C90" s="114"/>
      <c r="D90" s="160" t="s">
        <v>210</v>
      </c>
    </row>
    <row r="91" spans="1:4" s="139" customFormat="1" ht="15">
      <c r="A91" s="102"/>
      <c r="B91" s="100"/>
      <c r="C91" s="114"/>
      <c r="D91" s="160" t="s">
        <v>209</v>
      </c>
    </row>
    <row r="92" spans="1:4" s="139" customFormat="1" ht="15">
      <c r="A92" s="102"/>
      <c r="B92" s="100"/>
      <c r="C92" s="114"/>
      <c r="D92" s="160" t="s">
        <v>179</v>
      </c>
    </row>
    <row r="93" spans="1:4" s="139" customFormat="1" ht="15">
      <c r="A93" s="102"/>
      <c r="B93" s="100"/>
      <c r="C93" s="114"/>
      <c r="D93" s="160" t="s">
        <v>344</v>
      </c>
    </row>
    <row r="94" spans="1:4" s="139" customFormat="1" ht="15">
      <c r="A94" s="102"/>
      <c r="B94" s="100"/>
      <c r="C94" s="114"/>
      <c r="D94" s="160" t="s">
        <v>345</v>
      </c>
    </row>
    <row r="95" spans="1:4" s="139" customFormat="1" ht="15">
      <c r="A95" s="102"/>
      <c r="B95" s="100"/>
      <c r="C95" s="114"/>
      <c r="D95" s="160" t="s">
        <v>346</v>
      </c>
    </row>
    <row r="96" spans="1:4" s="139" customFormat="1" ht="15">
      <c r="A96" s="102"/>
      <c r="B96" s="100"/>
      <c r="C96" s="114"/>
      <c r="D96" s="160" t="s">
        <v>350</v>
      </c>
    </row>
    <row r="97" spans="1:4" s="139" customFormat="1" ht="15">
      <c r="A97" s="102"/>
      <c r="B97" s="100"/>
      <c r="C97" s="114"/>
      <c r="D97" s="160" t="s">
        <v>366</v>
      </c>
    </row>
    <row r="98" spans="1:4" s="139" customFormat="1" ht="15">
      <c r="A98" s="102"/>
      <c r="B98" s="100"/>
      <c r="C98" s="114"/>
      <c r="D98" s="160" t="s">
        <v>302</v>
      </c>
    </row>
    <row r="99" spans="1:4" s="139" customFormat="1" ht="15">
      <c r="A99" s="102"/>
      <c r="B99" s="100"/>
      <c r="C99" s="114"/>
      <c r="D99" s="160" t="s">
        <v>600</v>
      </c>
    </row>
    <row r="100" spans="1:4" s="139" customFormat="1" ht="15">
      <c r="A100" s="102"/>
      <c r="B100" s="100"/>
      <c r="C100" s="114"/>
      <c r="D100" s="160" t="s">
        <v>303</v>
      </c>
    </row>
    <row r="101" spans="1:4" s="139" customFormat="1" ht="15">
      <c r="A101" s="102"/>
      <c r="B101" s="100"/>
      <c r="C101" s="114"/>
      <c r="D101" s="160" t="s">
        <v>601</v>
      </c>
    </row>
    <row r="102" spans="1:4" s="139" customFormat="1" ht="15">
      <c r="A102" s="102"/>
      <c r="B102" s="100"/>
      <c r="C102" s="114"/>
      <c r="D102" s="160" t="s">
        <v>304</v>
      </c>
    </row>
    <row r="103" spans="1:4" s="139" customFormat="1" ht="15">
      <c r="A103" s="102"/>
      <c r="B103" s="100"/>
      <c r="C103" s="114"/>
      <c r="D103" s="160" t="s">
        <v>602</v>
      </c>
    </row>
    <row r="104" spans="1:4" s="139" customFormat="1" ht="15">
      <c r="A104" s="102"/>
      <c r="B104" s="100"/>
      <c r="C104" s="114"/>
      <c r="D104" s="160" t="s">
        <v>306</v>
      </c>
    </row>
    <row r="105" spans="1:4" s="139" customFormat="1" ht="15">
      <c r="A105" s="102"/>
      <c r="B105" s="100"/>
      <c r="C105" s="114"/>
      <c r="D105" s="160" t="s">
        <v>603</v>
      </c>
    </row>
    <row r="106" spans="1:4" s="139" customFormat="1" ht="15">
      <c r="A106" s="102"/>
      <c r="B106" s="100"/>
      <c r="C106" s="114"/>
      <c r="D106" s="160" t="s">
        <v>604</v>
      </c>
    </row>
    <row r="107" spans="1:6" ht="15">
      <c r="A107" s="102"/>
      <c r="B107" s="100"/>
      <c r="C107" s="114"/>
      <c r="D107" s="160" t="s">
        <v>605</v>
      </c>
      <c r="F107" s="137"/>
    </row>
    <row r="108" spans="1:6" ht="15">
      <c r="A108" s="102"/>
      <c r="B108" s="100"/>
      <c r="C108" s="114"/>
      <c r="D108" s="160" t="s">
        <v>377</v>
      </c>
      <c r="F108" s="137"/>
    </row>
    <row r="109" spans="1:6" ht="15">
      <c r="A109" s="102"/>
      <c r="B109" s="100"/>
      <c r="C109" s="114"/>
      <c r="D109" s="160" t="s">
        <v>307</v>
      </c>
      <c r="F109" s="137"/>
    </row>
    <row r="110" spans="1:6" ht="15">
      <c r="A110" s="102"/>
      <c r="B110" s="100"/>
      <c r="C110" s="114"/>
      <c r="D110" s="160" t="s">
        <v>378</v>
      </c>
      <c r="F110" s="137"/>
    </row>
    <row r="111" spans="1:6" ht="15">
      <c r="A111" s="102"/>
      <c r="B111" s="100"/>
      <c r="C111" s="114"/>
      <c r="D111" s="160" t="s">
        <v>606</v>
      </c>
      <c r="F111" s="137"/>
    </row>
    <row r="112" spans="1:6" ht="15">
      <c r="A112" s="102"/>
      <c r="B112" s="100"/>
      <c r="C112" s="114"/>
      <c r="D112" s="160" t="s">
        <v>607</v>
      </c>
      <c r="F112" s="137"/>
    </row>
    <row r="113" spans="1:6" ht="15">
      <c r="A113" s="102"/>
      <c r="B113" s="100"/>
      <c r="C113" s="114"/>
      <c r="D113" s="160" t="s">
        <v>309</v>
      </c>
      <c r="F113" s="137"/>
    </row>
    <row r="114" spans="1:6" ht="15">
      <c r="A114" s="102"/>
      <c r="B114" s="100"/>
      <c r="C114" s="114"/>
      <c r="D114" s="160" t="s">
        <v>608</v>
      </c>
      <c r="F114" s="137"/>
    </row>
    <row r="115" spans="1:6" ht="15">
      <c r="A115" s="102"/>
      <c r="B115" s="100"/>
      <c r="C115" s="114"/>
      <c r="D115" s="160" t="s">
        <v>609</v>
      </c>
      <c r="F115" s="137"/>
    </row>
    <row r="116" spans="1:6" ht="15">
      <c r="A116" s="102"/>
      <c r="B116" s="100"/>
      <c r="C116" s="114"/>
      <c r="D116" s="160" t="s">
        <v>311</v>
      </c>
      <c r="F116" s="137"/>
    </row>
    <row r="117" spans="1:6" ht="15">
      <c r="A117" s="102"/>
      <c r="B117" s="100"/>
      <c r="C117" s="114"/>
      <c r="D117" s="160" t="s">
        <v>610</v>
      </c>
      <c r="F117" s="137"/>
    </row>
    <row r="118" spans="1:6" ht="15">
      <c r="A118" s="102"/>
      <c r="B118" s="100"/>
      <c r="C118" s="114"/>
      <c r="D118" s="160" t="s">
        <v>611</v>
      </c>
      <c r="F118" s="137"/>
    </row>
    <row r="119" spans="1:6" ht="15">
      <c r="A119" s="102"/>
      <c r="B119" s="100"/>
      <c r="C119" s="114"/>
      <c r="D119" s="160" t="s">
        <v>312</v>
      </c>
      <c r="F119" s="137"/>
    </row>
    <row r="120" spans="1:6" ht="15">
      <c r="A120" s="102"/>
      <c r="B120" s="100"/>
      <c r="C120" s="114"/>
      <c r="D120" s="160" t="s">
        <v>612</v>
      </c>
      <c r="F120" s="137"/>
    </row>
    <row r="121" spans="1:6" ht="15">
      <c r="A121" s="102"/>
      <c r="B121" s="100"/>
      <c r="C121" s="114"/>
      <c r="D121" s="160" t="s">
        <v>613</v>
      </c>
      <c r="F121" s="137"/>
    </row>
    <row r="122" spans="1:6" ht="15">
      <c r="A122" s="102"/>
      <c r="B122" s="100"/>
      <c r="C122" s="114"/>
      <c r="D122" s="160" t="s">
        <v>614</v>
      </c>
      <c r="F122" s="137"/>
    </row>
    <row r="123" spans="1:6" ht="15">
      <c r="A123" s="102"/>
      <c r="B123" s="100"/>
      <c r="C123" s="114"/>
      <c r="D123" s="160" t="s">
        <v>314</v>
      </c>
      <c r="F123" s="137"/>
    </row>
    <row r="124" spans="1:6" ht="15">
      <c r="A124" s="102"/>
      <c r="B124" s="100"/>
      <c r="C124" s="114"/>
      <c r="D124" s="160" t="s">
        <v>379</v>
      </c>
      <c r="F124" s="137"/>
    </row>
    <row r="125" spans="1:6" ht="15">
      <c r="A125" s="102"/>
      <c r="B125" s="100"/>
      <c r="C125" s="114"/>
      <c r="D125" s="160" t="s">
        <v>315</v>
      </c>
      <c r="F125" s="137"/>
    </row>
    <row r="126" spans="1:6" ht="15">
      <c r="A126" s="102"/>
      <c r="B126" s="100"/>
      <c r="C126" s="114"/>
      <c r="D126" s="160" t="s">
        <v>316</v>
      </c>
      <c r="F126" s="137"/>
    </row>
    <row r="127" spans="1:6" ht="15">
      <c r="A127" s="102"/>
      <c r="B127" s="100"/>
      <c r="C127" s="114"/>
      <c r="D127" s="160" t="s">
        <v>380</v>
      </c>
      <c r="F127" s="137"/>
    </row>
    <row r="128" spans="1:6" ht="15">
      <c r="A128" s="102"/>
      <c r="B128" s="100"/>
      <c r="C128" s="114"/>
      <c r="D128" s="160" t="s">
        <v>317</v>
      </c>
      <c r="F128" s="137"/>
    </row>
    <row r="129" spans="1:6" ht="15">
      <c r="A129" s="102"/>
      <c r="B129" s="100"/>
      <c r="C129" s="114"/>
      <c r="D129" s="160" t="s">
        <v>615</v>
      </c>
      <c r="F129" s="137"/>
    </row>
    <row r="130" spans="1:6" ht="15">
      <c r="A130" s="102"/>
      <c r="B130" s="100"/>
      <c r="C130" s="114"/>
      <c r="D130" s="160" t="s">
        <v>616</v>
      </c>
      <c r="F130" s="137"/>
    </row>
    <row r="131" spans="1:4" s="137" customFormat="1" ht="15">
      <c r="A131" s="102"/>
      <c r="B131" s="100"/>
      <c r="C131" s="114"/>
      <c r="D131" s="160" t="s">
        <v>318</v>
      </c>
    </row>
    <row r="132" spans="1:4" ht="15">
      <c r="A132" s="102"/>
      <c r="B132" s="100"/>
      <c r="C132" s="114"/>
      <c r="D132" s="160" t="s">
        <v>319</v>
      </c>
    </row>
    <row r="133" spans="1:6" ht="15">
      <c r="A133" s="102"/>
      <c r="B133" s="100"/>
      <c r="C133" s="114"/>
      <c r="D133" s="160" t="s">
        <v>320</v>
      </c>
      <c r="F133" s="137"/>
    </row>
    <row r="134" spans="1:6" ht="15">
      <c r="A134" s="102"/>
      <c r="B134" s="100"/>
      <c r="C134" s="114"/>
      <c r="D134" s="160" t="s">
        <v>617</v>
      </c>
      <c r="F134" s="137"/>
    </row>
    <row r="135" spans="1:6" ht="15">
      <c r="A135" s="102"/>
      <c r="B135" s="100"/>
      <c r="C135" s="114"/>
      <c r="D135" s="160" t="s">
        <v>321</v>
      </c>
      <c r="F135" s="137"/>
    </row>
    <row r="136" spans="1:6" ht="15">
      <c r="A136" s="102"/>
      <c r="B136" s="100"/>
      <c r="C136" s="114"/>
      <c r="D136" s="160" t="s">
        <v>381</v>
      </c>
      <c r="F136" s="137"/>
    </row>
    <row r="137" spans="1:6" ht="15">
      <c r="A137" s="102"/>
      <c r="B137" s="100"/>
      <c r="C137" s="114"/>
      <c r="D137" s="160" t="s">
        <v>322</v>
      </c>
      <c r="F137" s="137"/>
    </row>
    <row r="138" spans="1:6" ht="15">
      <c r="A138" s="102"/>
      <c r="B138" s="100"/>
      <c r="C138" s="114"/>
      <c r="D138" s="160" t="s">
        <v>618</v>
      </c>
      <c r="F138" s="137"/>
    </row>
    <row r="139" spans="1:4" s="137" customFormat="1" ht="15">
      <c r="A139" s="102"/>
      <c r="B139" s="100"/>
      <c r="C139" s="114"/>
      <c r="D139" s="160" t="s">
        <v>323</v>
      </c>
    </row>
    <row r="140" spans="1:4" s="137" customFormat="1" ht="15">
      <c r="A140" s="102"/>
      <c r="B140" s="100"/>
      <c r="C140" s="114"/>
      <c r="D140" s="160" t="s">
        <v>619</v>
      </c>
    </row>
    <row r="141" spans="1:4" ht="15">
      <c r="A141" s="102"/>
      <c r="B141" s="100"/>
      <c r="C141" s="114"/>
      <c r="D141" s="160" t="s">
        <v>324</v>
      </c>
    </row>
    <row r="142" spans="1:4" ht="15">
      <c r="A142" s="102"/>
      <c r="B142" s="100"/>
      <c r="C142" s="114"/>
      <c r="D142" s="160" t="s">
        <v>326</v>
      </c>
    </row>
    <row r="143" spans="1:6" ht="15">
      <c r="A143" s="102"/>
      <c r="B143" s="100"/>
      <c r="C143" s="114"/>
      <c r="D143" s="160" t="s">
        <v>327</v>
      </c>
      <c r="F143" s="137"/>
    </row>
    <row r="144" spans="1:6" ht="15">
      <c r="A144" s="102"/>
      <c r="B144" s="100"/>
      <c r="C144" s="114"/>
      <c r="D144" s="160" t="s">
        <v>620</v>
      </c>
      <c r="F144" s="137"/>
    </row>
    <row r="145" spans="1:6" ht="15">
      <c r="A145" s="102"/>
      <c r="B145" s="100"/>
      <c r="C145" s="114"/>
      <c r="D145" s="160" t="s">
        <v>328</v>
      </c>
      <c r="F145" s="137"/>
    </row>
    <row r="146" spans="1:6" ht="15">
      <c r="A146" s="102"/>
      <c r="B146" s="100"/>
      <c r="C146" s="114"/>
      <c r="D146" s="160" t="s">
        <v>621</v>
      </c>
      <c r="F146" s="137"/>
    </row>
    <row r="147" spans="1:6" ht="15">
      <c r="A147" s="102"/>
      <c r="B147" s="100"/>
      <c r="C147" s="114"/>
      <c r="D147" s="160" t="s">
        <v>330</v>
      </c>
      <c r="F147" s="137"/>
    </row>
    <row r="148" spans="1:6" ht="15">
      <c r="A148" s="102"/>
      <c r="B148" s="100"/>
      <c r="C148" s="114"/>
      <c r="D148" s="160" t="s">
        <v>382</v>
      </c>
      <c r="F148" s="137"/>
    </row>
    <row r="149" spans="1:4" ht="15">
      <c r="A149" s="102"/>
      <c r="B149" s="100"/>
      <c r="C149" s="114"/>
      <c r="D149" s="160" t="s">
        <v>332</v>
      </c>
    </row>
    <row r="150" spans="1:6" ht="15">
      <c r="A150" s="102"/>
      <c r="B150" s="100"/>
      <c r="C150" s="114"/>
      <c r="D150" s="160" t="s">
        <v>333</v>
      </c>
      <c r="F150" s="137"/>
    </row>
    <row r="151" spans="1:6" ht="15">
      <c r="A151" s="102"/>
      <c r="B151" s="100"/>
      <c r="C151" s="114"/>
      <c r="D151" s="160" t="s">
        <v>334</v>
      </c>
      <c r="F151" s="137"/>
    </row>
    <row r="152" spans="1:6" ht="15">
      <c r="A152" s="102"/>
      <c r="B152" s="100"/>
      <c r="C152" s="114"/>
      <c r="D152" s="160" t="s">
        <v>622</v>
      </c>
      <c r="F152" s="137"/>
    </row>
    <row r="153" spans="1:6" ht="15">
      <c r="A153" s="102"/>
      <c r="B153" s="100"/>
      <c r="C153" s="114"/>
      <c r="D153" s="160" t="s">
        <v>335</v>
      </c>
      <c r="F153" s="137"/>
    </row>
    <row r="154" spans="1:6" ht="15">
      <c r="A154" s="102"/>
      <c r="B154" s="100"/>
      <c r="C154" s="114"/>
      <c r="D154" s="160" t="s">
        <v>623</v>
      </c>
      <c r="F154" s="137"/>
    </row>
    <row r="155" spans="1:6" ht="15">
      <c r="A155" s="102"/>
      <c r="B155" s="100"/>
      <c r="C155" s="114"/>
      <c r="D155" s="160" t="s">
        <v>624</v>
      </c>
      <c r="F155" s="137"/>
    </row>
    <row r="156" spans="1:4" s="137" customFormat="1" ht="15">
      <c r="A156" s="102"/>
      <c r="B156" s="100"/>
      <c r="C156" s="114"/>
      <c r="D156" s="160" t="s">
        <v>625</v>
      </c>
    </row>
    <row r="157" spans="1:6" ht="15">
      <c r="A157" s="102"/>
      <c r="B157" s="100"/>
      <c r="C157" s="114"/>
      <c r="D157" s="160" t="s">
        <v>626</v>
      </c>
      <c r="F157" s="137"/>
    </row>
    <row r="158" spans="1:6" ht="15">
      <c r="A158" s="102"/>
      <c r="B158" s="100"/>
      <c r="C158" s="114"/>
      <c r="D158" s="160" t="s">
        <v>627</v>
      </c>
      <c r="F158" s="137"/>
    </row>
    <row r="159" spans="1:6" ht="15">
      <c r="A159" s="102"/>
      <c r="B159" s="100"/>
      <c r="C159" s="114"/>
      <c r="D159" s="160" t="s">
        <v>336</v>
      </c>
      <c r="F159" s="137"/>
    </row>
    <row r="160" spans="1:6" ht="15">
      <c r="A160" s="102"/>
      <c r="B160" s="100"/>
      <c r="C160" s="114"/>
      <c r="D160" s="160" t="s">
        <v>337</v>
      </c>
      <c r="F160" s="137"/>
    </row>
    <row r="161" spans="1:6" ht="15">
      <c r="A161" s="102"/>
      <c r="B161" s="100"/>
      <c r="C161" s="114"/>
      <c r="D161" s="160" t="s">
        <v>628</v>
      </c>
      <c r="F161" s="137"/>
    </row>
    <row r="162" spans="1:6" ht="15">
      <c r="A162" s="102"/>
      <c r="B162" s="100"/>
      <c r="C162" s="114"/>
      <c r="D162" s="160" t="s">
        <v>629</v>
      </c>
      <c r="F162" s="137"/>
    </row>
    <row r="163" spans="1:6" ht="15">
      <c r="A163" s="102"/>
      <c r="B163" s="100"/>
      <c r="C163" s="114"/>
      <c r="D163" s="160" t="s">
        <v>338</v>
      </c>
      <c r="F163" s="137"/>
    </row>
    <row r="164" spans="1:6" ht="15">
      <c r="A164" s="102"/>
      <c r="B164" s="100"/>
      <c r="C164" s="114"/>
      <c r="D164" s="160" t="s">
        <v>339</v>
      </c>
      <c r="F164" s="137"/>
    </row>
    <row r="165" spans="1:6" ht="15">
      <c r="A165" s="102"/>
      <c r="B165" s="100"/>
      <c r="C165" s="114"/>
      <c r="D165" s="160" t="s">
        <v>340</v>
      </c>
      <c r="F165" s="137"/>
    </row>
    <row r="166" spans="1:6" ht="15">
      <c r="A166" s="102"/>
      <c r="B166" s="100"/>
      <c r="C166" s="114"/>
      <c r="D166" s="160" t="s">
        <v>341</v>
      </c>
      <c r="F166" s="137"/>
    </row>
    <row r="167" spans="1:6" ht="15">
      <c r="A167" s="102"/>
      <c r="B167" s="100"/>
      <c r="C167" s="114"/>
      <c r="D167" s="160" t="s">
        <v>342</v>
      </c>
      <c r="F167" s="137"/>
    </row>
    <row r="168" spans="1:6" ht="15">
      <c r="A168" s="102"/>
      <c r="B168" s="100"/>
      <c r="C168" s="114"/>
      <c r="D168" s="160" t="s">
        <v>343</v>
      </c>
      <c r="F168" s="137"/>
    </row>
    <row r="169" spans="1:6" ht="15">
      <c r="A169" s="102"/>
      <c r="B169" s="100"/>
      <c r="C169" s="114"/>
      <c r="D169" s="160" t="s">
        <v>344</v>
      </c>
      <c r="F169" s="137"/>
    </row>
    <row r="170" spans="1:6" ht="15">
      <c r="A170" s="102"/>
      <c r="B170" s="100"/>
      <c r="C170" s="114"/>
      <c r="D170" s="160" t="s">
        <v>630</v>
      </c>
      <c r="F170" s="137"/>
    </row>
    <row r="171" spans="1:6" ht="15">
      <c r="A171" s="102"/>
      <c r="B171" s="100"/>
      <c r="C171" s="114"/>
      <c r="D171" s="160" t="s">
        <v>347</v>
      </c>
      <c r="F171" s="137"/>
    </row>
    <row r="172" spans="1:6" ht="15">
      <c r="A172" s="102"/>
      <c r="B172" s="100"/>
      <c r="C172" s="114"/>
      <c r="D172" s="160" t="s">
        <v>348</v>
      </c>
      <c r="F172" s="137"/>
    </row>
    <row r="173" spans="1:6" ht="15">
      <c r="A173" s="102"/>
      <c r="B173" s="100"/>
      <c r="C173" s="114"/>
      <c r="D173" s="160" t="s">
        <v>349</v>
      </c>
      <c r="F173" s="137"/>
    </row>
    <row r="174" spans="1:6" ht="15">
      <c r="A174" s="102"/>
      <c r="B174" s="100"/>
      <c r="C174" s="114"/>
      <c r="D174" s="160" t="s">
        <v>351</v>
      </c>
      <c r="F174" s="137"/>
    </row>
    <row r="175" spans="1:6" ht="15">
      <c r="A175" s="102"/>
      <c r="B175" s="100"/>
      <c r="C175" s="114"/>
      <c r="D175" s="160" t="s">
        <v>352</v>
      </c>
      <c r="F175" s="137"/>
    </row>
    <row r="176" spans="1:6" ht="15">
      <c r="A176" s="102"/>
      <c r="B176" s="100"/>
      <c r="C176" s="114"/>
      <c r="D176" s="160" t="s">
        <v>631</v>
      </c>
      <c r="F176" s="137"/>
    </row>
    <row r="177" spans="1:6" ht="15">
      <c r="A177" s="102"/>
      <c r="B177" s="100"/>
      <c r="C177" s="114"/>
      <c r="D177" s="160" t="s">
        <v>353</v>
      </c>
      <c r="F177" s="137"/>
    </row>
    <row r="178" spans="1:6" ht="15">
      <c r="A178" s="102"/>
      <c r="B178" s="100"/>
      <c r="C178" s="114"/>
      <c r="D178" s="160" t="s">
        <v>354</v>
      </c>
      <c r="F178" s="137"/>
    </row>
    <row r="179" spans="1:4" s="139" customFormat="1" ht="15">
      <c r="A179" s="102"/>
      <c r="B179" s="100"/>
      <c r="C179" s="114"/>
      <c r="D179" s="160" t="s">
        <v>632</v>
      </c>
    </row>
    <row r="180" spans="1:4" s="139" customFormat="1" ht="15">
      <c r="A180" s="102"/>
      <c r="B180" s="100"/>
      <c r="C180" s="114"/>
      <c r="D180" s="160" t="s">
        <v>356</v>
      </c>
    </row>
    <row r="181" spans="1:4" s="139" customFormat="1" ht="15">
      <c r="A181" s="102"/>
      <c r="B181" s="100"/>
      <c r="C181" s="114"/>
      <c r="D181" s="160" t="s">
        <v>357</v>
      </c>
    </row>
    <row r="182" spans="1:4" s="139" customFormat="1" ht="15">
      <c r="A182" s="102"/>
      <c r="B182" s="100"/>
      <c r="C182" s="114"/>
      <c r="D182" s="160" t="s">
        <v>384</v>
      </c>
    </row>
    <row r="183" spans="1:4" s="139" customFormat="1" ht="15">
      <c r="A183" s="102"/>
      <c r="B183" s="100"/>
      <c r="C183" s="114"/>
      <c r="D183" s="160" t="s">
        <v>385</v>
      </c>
    </row>
    <row r="184" spans="1:4" s="139" customFormat="1" ht="15">
      <c r="A184" s="102"/>
      <c r="B184" s="100"/>
      <c r="C184" s="114"/>
      <c r="D184" s="160" t="s">
        <v>633</v>
      </c>
    </row>
    <row r="185" spans="1:4" s="139" customFormat="1" ht="15">
      <c r="A185" s="102"/>
      <c r="B185" s="100"/>
      <c r="C185" s="114"/>
      <c r="D185" s="160" t="s">
        <v>386</v>
      </c>
    </row>
    <row r="186" spans="1:4" s="139" customFormat="1" ht="15">
      <c r="A186" s="102"/>
      <c r="B186" s="100"/>
      <c r="C186" s="114"/>
      <c r="D186" s="160" t="s">
        <v>358</v>
      </c>
    </row>
    <row r="187" spans="1:4" s="139" customFormat="1" ht="15">
      <c r="A187" s="102"/>
      <c r="B187" s="100"/>
      <c r="C187" s="114"/>
      <c r="D187" s="160" t="s">
        <v>634</v>
      </c>
    </row>
    <row r="188" spans="1:4" s="139" customFormat="1" ht="15">
      <c r="A188" s="102"/>
      <c r="B188" s="100"/>
      <c r="C188" s="114"/>
      <c r="D188" s="160" t="s">
        <v>360</v>
      </c>
    </row>
    <row r="189" spans="1:4" s="139" customFormat="1" ht="15">
      <c r="A189" s="102"/>
      <c r="B189" s="100"/>
      <c r="C189" s="114"/>
      <c r="D189" s="160" t="s">
        <v>635</v>
      </c>
    </row>
    <row r="190" spans="1:4" s="139" customFormat="1" ht="15">
      <c r="A190" s="102"/>
      <c r="B190" s="100"/>
      <c r="C190" s="114"/>
      <c r="D190" s="160" t="s">
        <v>361</v>
      </c>
    </row>
    <row r="191" spans="1:4" s="139" customFormat="1" ht="15">
      <c r="A191" s="102"/>
      <c r="B191" s="100"/>
      <c r="C191" s="114"/>
      <c r="D191" s="160" t="s">
        <v>362</v>
      </c>
    </row>
    <row r="192" spans="1:4" s="139" customFormat="1" ht="15">
      <c r="A192" s="102"/>
      <c r="B192" s="100"/>
      <c r="C192" s="114"/>
      <c r="D192" s="160" t="s">
        <v>636</v>
      </c>
    </row>
    <row r="193" spans="1:4" s="139" customFormat="1" ht="15">
      <c r="A193" s="102"/>
      <c r="B193" s="100"/>
      <c r="C193" s="114"/>
      <c r="D193" s="160" t="s">
        <v>365</v>
      </c>
    </row>
    <row r="194" spans="1:4" s="139" customFormat="1" ht="15">
      <c r="A194" s="102"/>
      <c r="B194" s="100"/>
      <c r="C194" s="114"/>
      <c r="D194" s="160" t="s">
        <v>637</v>
      </c>
    </row>
    <row r="195" spans="1:4" s="139" customFormat="1" ht="15">
      <c r="A195" s="102"/>
      <c r="B195" s="100"/>
      <c r="C195" s="114"/>
      <c r="D195" s="160" t="s">
        <v>367</v>
      </c>
    </row>
    <row r="196" spans="1:4" s="139" customFormat="1" ht="15">
      <c r="A196" s="102"/>
      <c r="B196" s="100"/>
      <c r="C196" s="114"/>
      <c r="D196" s="160" t="s">
        <v>638</v>
      </c>
    </row>
    <row r="197" spans="1:4" s="139" customFormat="1" ht="15">
      <c r="A197" s="102"/>
      <c r="B197" s="100"/>
      <c r="C197" s="114"/>
      <c r="D197" s="160" t="s">
        <v>639</v>
      </c>
    </row>
    <row r="198" spans="1:4" s="139" customFormat="1" ht="15">
      <c r="A198" s="102"/>
      <c r="B198" s="100"/>
      <c r="C198" s="114"/>
      <c r="D198" s="160" t="s">
        <v>640</v>
      </c>
    </row>
    <row r="199" spans="1:4" s="139" customFormat="1" ht="15">
      <c r="A199" s="102"/>
      <c r="B199" s="100"/>
      <c r="C199" s="114"/>
      <c r="D199" s="160" t="s">
        <v>368</v>
      </c>
    </row>
    <row r="200" spans="1:4" s="139" customFormat="1" ht="15">
      <c r="A200" s="102"/>
      <c r="B200" s="100"/>
      <c r="C200" s="114"/>
      <c r="D200" s="160" t="s">
        <v>369</v>
      </c>
    </row>
    <row r="201" spans="1:4" s="139" customFormat="1" ht="15">
      <c r="A201" s="102"/>
      <c r="B201" s="100"/>
      <c r="C201" s="114"/>
      <c r="D201" s="160" t="s">
        <v>370</v>
      </c>
    </row>
    <row r="202" spans="1:4" s="139" customFormat="1" ht="15">
      <c r="A202" s="102"/>
      <c r="B202" s="100"/>
      <c r="C202" s="114"/>
      <c r="D202" s="160" t="s">
        <v>371</v>
      </c>
    </row>
    <row r="203" spans="1:4" s="139" customFormat="1" ht="15">
      <c r="A203" s="102"/>
      <c r="B203" s="100"/>
      <c r="C203" s="114"/>
      <c r="D203" s="160" t="s">
        <v>641</v>
      </c>
    </row>
    <row r="204" spans="1:4" s="139" customFormat="1" ht="15">
      <c r="A204" s="102"/>
      <c r="B204" s="100"/>
      <c r="C204" s="114"/>
      <c r="D204" s="160" t="s">
        <v>372</v>
      </c>
    </row>
    <row r="205" spans="1:4" s="139" customFormat="1" ht="15">
      <c r="A205" s="102"/>
      <c r="B205" s="100"/>
      <c r="C205" s="114"/>
      <c r="D205" s="160" t="s">
        <v>373</v>
      </c>
    </row>
    <row r="206" spans="1:4" s="139" customFormat="1" ht="15">
      <c r="A206" s="102"/>
      <c r="B206" s="100"/>
      <c r="C206" s="114"/>
      <c r="D206" s="160" t="s">
        <v>642</v>
      </c>
    </row>
    <row r="207" spans="1:6" ht="15">
      <c r="A207" s="102"/>
      <c r="B207" s="100"/>
      <c r="C207" s="114"/>
      <c r="D207" s="160" t="s">
        <v>374</v>
      </c>
      <c r="F207" s="137"/>
    </row>
    <row r="208" spans="1:6" ht="15">
      <c r="A208" s="102"/>
      <c r="B208" s="100"/>
      <c r="C208" s="114"/>
      <c r="D208" s="160" t="s">
        <v>643</v>
      </c>
      <c r="F208" s="137"/>
    </row>
    <row r="209" spans="1:6" ht="15">
      <c r="A209" s="102"/>
      <c r="B209" s="100"/>
      <c r="C209" s="114"/>
      <c r="D209" s="160" t="s">
        <v>376</v>
      </c>
      <c r="F209" s="137"/>
    </row>
    <row r="210" spans="1:6" ht="15">
      <c r="A210" s="102"/>
      <c r="B210" s="100"/>
      <c r="C210" s="114"/>
      <c r="D210" s="160" t="s">
        <v>644</v>
      </c>
      <c r="F210" s="137"/>
    </row>
    <row r="211" spans="1:4" s="137" customFormat="1" ht="15">
      <c r="A211" s="102"/>
      <c r="B211" s="100"/>
      <c r="C211" s="114"/>
      <c r="D211" s="160" t="s">
        <v>305</v>
      </c>
    </row>
    <row r="212" spans="1:6" ht="15">
      <c r="A212" s="102"/>
      <c r="B212" s="100"/>
      <c r="C212" s="114"/>
      <c r="D212" s="160" t="s">
        <v>325</v>
      </c>
      <c r="F212" s="137"/>
    </row>
    <row r="213" spans="1:6" ht="15">
      <c r="A213" s="102"/>
      <c r="B213" s="100"/>
      <c r="C213" s="114"/>
      <c r="D213" s="160" t="s">
        <v>645</v>
      </c>
      <c r="F213" s="137"/>
    </row>
    <row r="214" spans="1:4" s="137" customFormat="1" ht="15">
      <c r="A214" s="102"/>
      <c r="B214" s="100"/>
      <c r="C214" s="114"/>
      <c r="D214" s="160" t="s">
        <v>383</v>
      </c>
    </row>
    <row r="215" spans="1:6" ht="15">
      <c r="A215" s="102"/>
      <c r="B215" s="100"/>
      <c r="C215" s="114"/>
      <c r="D215" s="160" t="s">
        <v>355</v>
      </c>
      <c r="F215" s="137"/>
    </row>
    <row r="216" spans="1:6" ht="15">
      <c r="A216" s="102"/>
      <c r="B216" s="100"/>
      <c r="C216" s="114"/>
      <c r="D216" s="160" t="s">
        <v>359</v>
      </c>
      <c r="F216" s="137"/>
    </row>
    <row r="217" spans="1:6" ht="15">
      <c r="A217" s="102"/>
      <c r="B217" s="100"/>
      <c r="C217" s="114"/>
      <c r="D217" s="160" t="s">
        <v>363</v>
      </c>
      <c r="F217" s="137"/>
    </row>
    <row r="218" spans="1:6" ht="15">
      <c r="A218" s="102"/>
      <c r="B218" s="100"/>
      <c r="C218" s="114"/>
      <c r="D218" s="160" t="s">
        <v>364</v>
      </c>
      <c r="F218" s="137"/>
    </row>
    <row r="219" spans="1:6" ht="15">
      <c r="A219" s="102"/>
      <c r="B219" s="100"/>
      <c r="C219" s="114"/>
      <c r="D219" s="160" t="s">
        <v>646</v>
      </c>
      <c r="F219" s="137"/>
    </row>
    <row r="220" spans="1:6" ht="15">
      <c r="A220" s="102"/>
      <c r="B220" s="100"/>
      <c r="C220" s="114"/>
      <c r="D220" s="160" t="s">
        <v>375</v>
      </c>
      <c r="F220" s="137"/>
    </row>
    <row r="221" spans="1:4" ht="15">
      <c r="A221" s="102"/>
      <c r="B221" s="100"/>
      <c r="C221" s="114"/>
      <c r="D221" s="160" t="s">
        <v>387</v>
      </c>
    </row>
    <row r="222" spans="1:4" s="156" customFormat="1" ht="15">
      <c r="A222" s="102"/>
      <c r="B222" s="100"/>
      <c r="C222" s="114"/>
      <c r="D222" s="162" t="s">
        <v>530</v>
      </c>
    </row>
    <row r="223" spans="1:4" s="156" customFormat="1" ht="15">
      <c r="A223" s="102"/>
      <c r="B223" s="100"/>
      <c r="C223" s="114"/>
      <c r="D223" s="162"/>
    </row>
    <row r="224" spans="1:4" s="137" customFormat="1" ht="15">
      <c r="A224" s="102"/>
      <c r="B224" s="100"/>
      <c r="C224" s="114"/>
      <c r="D224" s="140" t="s">
        <v>550</v>
      </c>
    </row>
    <row r="225" spans="1:4" s="137" customFormat="1" ht="15">
      <c r="A225" s="102"/>
      <c r="B225" s="100"/>
      <c r="C225" s="114"/>
      <c r="D225" s="163" t="s">
        <v>532</v>
      </c>
    </row>
    <row r="226" spans="1:4" s="137" customFormat="1" ht="15">
      <c r="A226" s="102"/>
      <c r="B226" s="100"/>
      <c r="C226" s="114"/>
      <c r="D226" s="163" t="s">
        <v>533</v>
      </c>
    </row>
    <row r="227" spans="1:4" s="137" customFormat="1" ht="15">
      <c r="A227" s="102"/>
      <c r="B227" s="100"/>
      <c r="C227" s="114"/>
      <c r="D227" s="163" t="s">
        <v>534</v>
      </c>
    </row>
    <row r="228" spans="1:4" s="137" customFormat="1" ht="15">
      <c r="A228" s="102"/>
      <c r="B228" s="100"/>
      <c r="C228" s="114"/>
      <c r="D228" s="163" t="s">
        <v>535</v>
      </c>
    </row>
    <row r="229" spans="1:4" s="137" customFormat="1" ht="15">
      <c r="A229" s="102"/>
      <c r="B229" s="100"/>
      <c r="C229" s="114"/>
      <c r="D229" s="163" t="s">
        <v>536</v>
      </c>
    </row>
    <row r="230" spans="1:4" s="137" customFormat="1" ht="15">
      <c r="A230" s="102"/>
      <c r="B230" s="100"/>
      <c r="C230" s="114"/>
      <c r="D230" s="163" t="s">
        <v>537</v>
      </c>
    </row>
    <row r="231" spans="1:4" s="137" customFormat="1" ht="15">
      <c r="A231" s="102"/>
      <c r="B231" s="100"/>
      <c r="C231" s="114"/>
      <c r="D231" s="163" t="s">
        <v>538</v>
      </c>
    </row>
    <row r="232" spans="1:4" s="137" customFormat="1" ht="15">
      <c r="A232" s="102"/>
      <c r="B232" s="100"/>
      <c r="C232" s="114"/>
      <c r="D232" s="163" t="s">
        <v>539</v>
      </c>
    </row>
    <row r="233" spans="1:4" s="137" customFormat="1" ht="15">
      <c r="A233" s="102"/>
      <c r="B233" s="100"/>
      <c r="C233" s="114"/>
      <c r="D233" s="163" t="s">
        <v>540</v>
      </c>
    </row>
    <row r="234" spans="1:4" s="137" customFormat="1" ht="15">
      <c r="A234" s="102"/>
      <c r="B234" s="100"/>
      <c r="C234" s="114"/>
      <c r="D234" s="163" t="s">
        <v>541</v>
      </c>
    </row>
    <row r="235" spans="1:4" s="137" customFormat="1" ht="15">
      <c r="A235" s="102"/>
      <c r="B235" s="100"/>
      <c r="C235" s="114"/>
      <c r="D235" s="163" t="s">
        <v>542</v>
      </c>
    </row>
    <row r="236" spans="1:4" s="137" customFormat="1" ht="15">
      <c r="A236" s="102"/>
      <c r="B236" s="100"/>
      <c r="C236" s="114"/>
      <c r="D236" s="163" t="s">
        <v>543</v>
      </c>
    </row>
    <row r="237" spans="1:4" s="137" customFormat="1" ht="15">
      <c r="A237" s="102"/>
      <c r="B237" s="100"/>
      <c r="C237" s="114"/>
      <c r="D237" s="163" t="s">
        <v>544</v>
      </c>
    </row>
    <row r="238" spans="1:4" s="138" customFormat="1" ht="15">
      <c r="A238" s="102"/>
      <c r="B238" s="100"/>
      <c r="C238" s="114"/>
      <c r="D238" s="163" t="s">
        <v>545</v>
      </c>
    </row>
    <row r="239" spans="1:4" s="138" customFormat="1" ht="15">
      <c r="A239" s="102"/>
      <c r="B239" s="100"/>
      <c r="C239" s="114"/>
      <c r="D239" s="163" t="s">
        <v>546</v>
      </c>
    </row>
    <row r="240" spans="1:4" s="138" customFormat="1" ht="15">
      <c r="A240" s="102"/>
      <c r="B240" s="100"/>
      <c r="C240" s="114"/>
      <c r="D240" s="163" t="s">
        <v>547</v>
      </c>
    </row>
    <row r="241" spans="1:4" s="138" customFormat="1" ht="15.75" thickBot="1">
      <c r="A241" s="102"/>
      <c r="B241" s="100"/>
      <c r="C241" s="114"/>
      <c r="D241" s="165" t="s">
        <v>548</v>
      </c>
    </row>
    <row r="242" spans="1:4" ht="15">
      <c r="A242" s="104">
        <v>8</v>
      </c>
      <c r="B242" s="105" t="s">
        <v>460</v>
      </c>
      <c r="C242" s="110" t="s">
        <v>198</v>
      </c>
      <c r="D242" s="136"/>
    </row>
    <row r="243" spans="1:4" ht="15">
      <c r="A243" s="102"/>
      <c r="B243" s="100"/>
      <c r="C243" s="114"/>
      <c r="D243" s="136" t="s">
        <v>156</v>
      </c>
    </row>
    <row r="244" spans="1:4" ht="15">
      <c r="A244" s="102"/>
      <c r="B244" s="100"/>
      <c r="C244" s="114"/>
      <c r="D244" s="136" t="s">
        <v>160</v>
      </c>
    </row>
    <row r="245" spans="1:4" ht="15">
      <c r="A245" s="102"/>
      <c r="B245" s="100"/>
      <c r="C245" s="114"/>
      <c r="D245" s="136" t="s">
        <v>162</v>
      </c>
    </row>
    <row r="246" spans="1:4" ht="15">
      <c r="A246" s="102"/>
      <c r="B246" s="100"/>
      <c r="C246" s="114"/>
      <c r="D246" s="136" t="s">
        <v>184</v>
      </c>
    </row>
    <row r="247" spans="1:4" ht="15">
      <c r="A247" s="102"/>
      <c r="B247" s="100"/>
      <c r="C247" s="114"/>
      <c r="D247" s="136" t="s">
        <v>461</v>
      </c>
    </row>
    <row r="248" spans="1:4" ht="15">
      <c r="A248" s="102"/>
      <c r="B248" s="100"/>
      <c r="C248" s="114"/>
      <c r="D248" s="136" t="s">
        <v>462</v>
      </c>
    </row>
    <row r="249" spans="1:4" ht="15">
      <c r="A249" s="102"/>
      <c r="B249" s="100"/>
      <c r="C249" s="114"/>
      <c r="D249" s="136" t="s">
        <v>463</v>
      </c>
    </row>
    <row r="250" spans="1:4" ht="15">
      <c r="A250" s="102"/>
      <c r="B250" s="100"/>
      <c r="C250" s="114"/>
      <c r="D250" s="136" t="s">
        <v>171</v>
      </c>
    </row>
    <row r="251" spans="1:4" ht="15">
      <c r="A251" s="102"/>
      <c r="B251" s="100"/>
      <c r="C251" s="114"/>
      <c r="D251" s="136" t="s">
        <v>165</v>
      </c>
    </row>
    <row r="252" spans="1:4" ht="15">
      <c r="A252" s="102"/>
      <c r="B252" s="100"/>
      <c r="C252" s="114"/>
      <c r="D252" s="136" t="s">
        <v>170</v>
      </c>
    </row>
    <row r="253" spans="1:4" ht="15">
      <c r="A253" s="102"/>
      <c r="B253" s="100"/>
      <c r="C253" s="114"/>
      <c r="D253" s="136" t="s">
        <v>151</v>
      </c>
    </row>
    <row r="254" spans="1:4" ht="15">
      <c r="A254" s="102"/>
      <c r="B254" s="100"/>
      <c r="C254" s="114"/>
      <c r="D254" s="136" t="s">
        <v>175</v>
      </c>
    </row>
    <row r="255" spans="1:4" ht="15">
      <c r="A255" s="102"/>
      <c r="B255" s="100"/>
      <c r="C255" s="114"/>
      <c r="D255" s="163" t="s">
        <v>521</v>
      </c>
    </row>
    <row r="256" spans="1:4" ht="15">
      <c r="A256" s="102"/>
      <c r="B256" s="100"/>
      <c r="C256" s="114"/>
      <c r="D256" s="163" t="s">
        <v>522</v>
      </c>
    </row>
    <row r="257" spans="1:4" ht="15">
      <c r="A257" s="102"/>
      <c r="B257" s="100"/>
      <c r="C257" s="114"/>
      <c r="D257" s="163" t="s">
        <v>529</v>
      </c>
    </row>
    <row r="258" spans="1:4" ht="15">
      <c r="A258" s="102"/>
      <c r="B258" s="100"/>
      <c r="C258" s="114"/>
      <c r="D258" s="163" t="s">
        <v>528</v>
      </c>
    </row>
    <row r="259" spans="1:4" ht="15">
      <c r="A259" s="102"/>
      <c r="B259" s="100"/>
      <c r="C259" s="114"/>
      <c r="D259" s="113" t="s">
        <v>201</v>
      </c>
    </row>
    <row r="260" spans="1:4" ht="15">
      <c r="A260" s="102"/>
      <c r="B260" s="100"/>
      <c r="C260" s="114"/>
      <c r="D260" s="113"/>
    </row>
    <row r="261" spans="1:4" ht="15">
      <c r="A261" s="102"/>
      <c r="B261" s="100"/>
      <c r="C261" s="114"/>
      <c r="D261" s="115" t="s">
        <v>202</v>
      </c>
    </row>
    <row r="262" spans="1:7" ht="15">
      <c r="A262" s="102"/>
      <c r="B262" s="100"/>
      <c r="C262" s="114"/>
      <c r="D262" s="113" t="s">
        <v>189</v>
      </c>
      <c r="F262" s="142"/>
      <c r="G262" s="142"/>
    </row>
    <row r="263" spans="1:7" ht="15">
      <c r="A263" s="102"/>
      <c r="B263" s="100"/>
      <c r="C263" s="114"/>
      <c r="D263" s="113" t="s">
        <v>172</v>
      </c>
      <c r="F263" s="143"/>
      <c r="G263" s="142"/>
    </row>
    <row r="264" spans="1:7" ht="15">
      <c r="A264" s="102"/>
      <c r="B264" s="100"/>
      <c r="C264" s="114"/>
      <c r="D264" s="113" t="s">
        <v>190</v>
      </c>
      <c r="F264" s="143"/>
      <c r="G264" s="142"/>
    </row>
    <row r="265" spans="1:7" ht="15">
      <c r="A265" s="102"/>
      <c r="B265" s="100"/>
      <c r="C265" s="114"/>
      <c r="D265" s="113" t="s">
        <v>203</v>
      </c>
      <c r="F265" s="143"/>
      <c r="G265" s="142"/>
    </row>
    <row r="266" spans="1:7" ht="15">
      <c r="A266" s="102"/>
      <c r="B266" s="100"/>
      <c r="C266" s="114"/>
      <c r="D266" s="113" t="s">
        <v>204</v>
      </c>
      <c r="F266" s="143"/>
      <c r="G266" s="142"/>
    </row>
    <row r="267" spans="1:7" ht="15">
      <c r="A267" s="102"/>
      <c r="B267" s="100"/>
      <c r="C267" s="114"/>
      <c r="D267" s="113" t="s">
        <v>191</v>
      </c>
      <c r="F267" s="143"/>
      <c r="G267" s="142"/>
    </row>
    <row r="268" spans="1:7" ht="15">
      <c r="A268" s="102"/>
      <c r="B268" s="100"/>
      <c r="C268" s="114"/>
      <c r="D268" s="113" t="s">
        <v>192</v>
      </c>
      <c r="F268" s="143"/>
      <c r="G268" s="142"/>
    </row>
    <row r="269" spans="1:7" ht="15">
      <c r="A269" s="102"/>
      <c r="B269" s="100"/>
      <c r="C269" s="114"/>
      <c r="D269" s="113" t="s">
        <v>193</v>
      </c>
      <c r="F269" s="143"/>
      <c r="G269" s="142"/>
    </row>
    <row r="270" spans="1:7" ht="15">
      <c r="A270" s="102"/>
      <c r="B270" s="100"/>
      <c r="C270" s="114"/>
      <c r="D270" s="163" t="s">
        <v>531</v>
      </c>
      <c r="F270" s="143"/>
      <c r="G270" s="142"/>
    </row>
    <row r="271" spans="1:7" ht="15">
      <c r="A271" s="102"/>
      <c r="B271" s="100"/>
      <c r="C271" s="114"/>
      <c r="D271" s="136" t="s">
        <v>164</v>
      </c>
      <c r="F271" s="143"/>
      <c r="G271" s="142"/>
    </row>
    <row r="272" spans="1:7" ht="15">
      <c r="A272" s="102"/>
      <c r="B272" s="100"/>
      <c r="C272" s="114"/>
      <c r="D272" s="136" t="s">
        <v>194</v>
      </c>
      <c r="F272" s="143"/>
      <c r="G272" s="142"/>
    </row>
    <row r="273" spans="1:7" ht="15">
      <c r="A273" s="102"/>
      <c r="B273" s="100"/>
      <c r="C273" s="114"/>
      <c r="D273" s="136" t="s">
        <v>195</v>
      </c>
      <c r="F273" s="143"/>
      <c r="G273" s="142"/>
    </row>
    <row r="274" spans="1:7" ht="15">
      <c r="A274" s="102"/>
      <c r="B274" s="100"/>
      <c r="C274" s="114"/>
      <c r="D274" s="136" t="s">
        <v>196</v>
      </c>
      <c r="F274" s="143"/>
      <c r="G274" s="142"/>
    </row>
    <row r="275" spans="1:7" ht="15">
      <c r="A275" s="102"/>
      <c r="B275" s="100"/>
      <c r="C275" s="114"/>
      <c r="D275" s="136"/>
      <c r="F275" s="19"/>
      <c r="G275" s="142"/>
    </row>
    <row r="276" spans="1:7" ht="15">
      <c r="A276" s="102"/>
      <c r="B276" s="100"/>
      <c r="C276" s="114"/>
      <c r="D276" s="140" t="s">
        <v>176</v>
      </c>
      <c r="F276" s="142"/>
      <c r="G276" s="142"/>
    </row>
    <row r="277" spans="1:7" ht="15">
      <c r="A277" s="102"/>
      <c r="B277" s="100"/>
      <c r="C277" s="114"/>
      <c r="D277" s="160" t="s">
        <v>301</v>
      </c>
      <c r="F277" s="142"/>
      <c r="G277" s="142"/>
    </row>
    <row r="278" spans="1:6" ht="15">
      <c r="A278" s="102"/>
      <c r="B278" s="100"/>
      <c r="C278" s="114"/>
      <c r="D278" s="160" t="s">
        <v>208</v>
      </c>
      <c r="F278"/>
    </row>
    <row r="279" spans="1:6" ht="15">
      <c r="A279" s="102"/>
      <c r="B279" s="100"/>
      <c r="C279" s="114"/>
      <c r="D279" s="160" t="s">
        <v>263</v>
      </c>
      <c r="F279"/>
    </row>
    <row r="280" spans="1:6" ht="15">
      <c r="A280" s="102"/>
      <c r="B280" s="100"/>
      <c r="C280" s="114"/>
      <c r="D280" s="160" t="s">
        <v>178</v>
      </c>
      <c r="F280"/>
    </row>
    <row r="281" spans="1:6" ht="15">
      <c r="A281" s="102"/>
      <c r="B281" s="100"/>
      <c r="C281" s="114"/>
      <c r="D281" s="160" t="s">
        <v>308</v>
      </c>
      <c r="F281"/>
    </row>
    <row r="282" spans="1:6" ht="15">
      <c r="A282" s="102"/>
      <c r="B282" s="100"/>
      <c r="C282" s="114"/>
      <c r="D282" s="160" t="s">
        <v>310</v>
      </c>
      <c r="F282"/>
    </row>
    <row r="283" spans="1:6" ht="15">
      <c r="A283" s="102"/>
      <c r="B283" s="100"/>
      <c r="C283" s="114"/>
      <c r="D283" s="160" t="s">
        <v>313</v>
      </c>
      <c r="F283"/>
    </row>
    <row r="284" spans="1:6" ht="15">
      <c r="A284" s="102"/>
      <c r="B284" s="100"/>
      <c r="C284" s="114"/>
      <c r="D284" s="160" t="s">
        <v>599</v>
      </c>
      <c r="F284"/>
    </row>
    <row r="285" spans="1:4" ht="15">
      <c r="A285" s="102"/>
      <c r="B285" s="100"/>
      <c r="C285" s="114"/>
      <c r="D285" s="160" t="s">
        <v>329</v>
      </c>
    </row>
    <row r="286" spans="1:6" ht="15">
      <c r="A286" s="102"/>
      <c r="B286" s="100"/>
      <c r="C286" s="114"/>
      <c r="D286" s="160" t="s">
        <v>331</v>
      </c>
      <c r="F286"/>
    </row>
    <row r="287" spans="1:6" ht="15">
      <c r="A287" s="102"/>
      <c r="B287" s="100"/>
      <c r="C287" s="114"/>
      <c r="D287" s="160" t="s">
        <v>210</v>
      </c>
      <c r="F287"/>
    </row>
    <row r="288" spans="1:4" ht="15">
      <c r="A288" s="102"/>
      <c r="B288" s="100"/>
      <c r="C288" s="114"/>
      <c r="D288" s="160" t="s">
        <v>209</v>
      </c>
    </row>
    <row r="289" spans="1:4" ht="15">
      <c r="A289" s="102"/>
      <c r="B289" s="100"/>
      <c r="C289" s="114"/>
      <c r="D289" s="160" t="s">
        <v>179</v>
      </c>
    </row>
    <row r="290" spans="1:4" ht="15">
      <c r="A290" s="102"/>
      <c r="B290" s="100"/>
      <c r="C290" s="114"/>
      <c r="D290" s="160" t="s">
        <v>344</v>
      </c>
    </row>
    <row r="291" spans="1:6" ht="15">
      <c r="A291" s="102"/>
      <c r="B291" s="100"/>
      <c r="C291" s="114"/>
      <c r="D291" s="160" t="s">
        <v>345</v>
      </c>
      <c r="F291"/>
    </row>
    <row r="292" spans="1:4" ht="15">
      <c r="A292" s="102"/>
      <c r="B292" s="100"/>
      <c r="C292" s="114"/>
      <c r="D292" s="160" t="s">
        <v>346</v>
      </c>
    </row>
    <row r="293" spans="1:4" ht="15">
      <c r="A293" s="102"/>
      <c r="B293" s="100"/>
      <c r="C293" s="114"/>
      <c r="D293" s="160" t="s">
        <v>350</v>
      </c>
    </row>
    <row r="294" spans="1:4" ht="15">
      <c r="A294" s="102"/>
      <c r="B294" s="100"/>
      <c r="C294" s="114"/>
      <c r="D294" s="160" t="s">
        <v>366</v>
      </c>
    </row>
    <row r="295" spans="1:4" ht="15">
      <c r="A295" s="102"/>
      <c r="B295" s="100"/>
      <c r="C295" s="114"/>
      <c r="D295" s="160" t="s">
        <v>302</v>
      </c>
    </row>
    <row r="296" spans="1:4" ht="15">
      <c r="A296" s="102"/>
      <c r="B296" s="100"/>
      <c r="C296" s="114"/>
      <c r="D296" s="160" t="s">
        <v>600</v>
      </c>
    </row>
    <row r="297" spans="1:6" ht="15">
      <c r="A297" s="102"/>
      <c r="B297" s="100"/>
      <c r="C297" s="114"/>
      <c r="D297" s="160" t="s">
        <v>303</v>
      </c>
      <c r="F297"/>
    </row>
    <row r="298" spans="1:6" ht="15">
      <c r="A298" s="102"/>
      <c r="B298" s="100"/>
      <c r="C298" s="114"/>
      <c r="D298" s="160" t="s">
        <v>601</v>
      </c>
      <c r="F298"/>
    </row>
    <row r="299" spans="1:6" ht="15">
      <c r="A299" s="102"/>
      <c r="B299" s="100"/>
      <c r="C299" s="114"/>
      <c r="D299" s="160" t="s">
        <v>304</v>
      </c>
      <c r="F299"/>
    </row>
    <row r="300" spans="1:6" ht="15">
      <c r="A300" s="102"/>
      <c r="B300" s="100"/>
      <c r="C300" s="114"/>
      <c r="D300" s="160" t="s">
        <v>602</v>
      </c>
      <c r="F300"/>
    </row>
    <row r="301" spans="1:6" ht="15">
      <c r="A301" s="102"/>
      <c r="B301" s="100"/>
      <c r="C301" s="114"/>
      <c r="D301" s="160" t="s">
        <v>306</v>
      </c>
      <c r="F301"/>
    </row>
    <row r="302" spans="1:6" ht="15">
      <c r="A302" s="102"/>
      <c r="B302" s="100"/>
      <c r="C302" s="114"/>
      <c r="D302" s="160" t="s">
        <v>603</v>
      </c>
      <c r="F302"/>
    </row>
    <row r="303" spans="1:6" ht="15">
      <c r="A303" s="102"/>
      <c r="B303" s="100"/>
      <c r="C303" s="114"/>
      <c r="D303" s="160" t="s">
        <v>604</v>
      </c>
      <c r="F303"/>
    </row>
    <row r="304" spans="1:6" ht="15">
      <c r="A304" s="102"/>
      <c r="B304" s="100"/>
      <c r="C304" s="114"/>
      <c r="D304" s="160" t="s">
        <v>605</v>
      </c>
      <c r="F304"/>
    </row>
    <row r="305" spans="1:6" ht="15">
      <c r="A305" s="102"/>
      <c r="B305" s="100"/>
      <c r="C305" s="114"/>
      <c r="D305" s="160" t="s">
        <v>377</v>
      </c>
      <c r="F305"/>
    </row>
    <row r="306" spans="1:6" ht="15">
      <c r="A306" s="102"/>
      <c r="B306" s="100"/>
      <c r="C306" s="114"/>
      <c r="D306" s="160" t="s">
        <v>307</v>
      </c>
      <c r="F306"/>
    </row>
    <row r="307" spans="1:6" ht="15">
      <c r="A307" s="102"/>
      <c r="B307" s="100"/>
      <c r="C307" s="114"/>
      <c r="D307" s="160" t="s">
        <v>378</v>
      </c>
      <c r="F307"/>
    </row>
    <row r="308" spans="1:4" ht="15">
      <c r="A308" s="102"/>
      <c r="B308" s="100"/>
      <c r="C308" s="114"/>
      <c r="D308" s="160" t="s">
        <v>606</v>
      </c>
    </row>
    <row r="309" spans="1:4" ht="15">
      <c r="A309" s="102"/>
      <c r="B309" s="100"/>
      <c r="C309" s="114"/>
      <c r="D309" s="160" t="s">
        <v>607</v>
      </c>
    </row>
    <row r="310" spans="1:4" ht="15">
      <c r="A310" s="102"/>
      <c r="B310" s="100"/>
      <c r="C310" s="114"/>
      <c r="D310" s="160" t="s">
        <v>309</v>
      </c>
    </row>
    <row r="311" spans="1:6" ht="15">
      <c r="A311" s="102"/>
      <c r="B311" s="100"/>
      <c r="C311" s="114"/>
      <c r="D311" s="160" t="s">
        <v>608</v>
      </c>
      <c r="F311"/>
    </row>
    <row r="312" spans="1:6" ht="15">
      <c r="A312" s="102"/>
      <c r="B312" s="100"/>
      <c r="C312" s="114"/>
      <c r="D312" s="160" t="s">
        <v>609</v>
      </c>
      <c r="F312"/>
    </row>
    <row r="313" spans="1:6" ht="15">
      <c r="A313" s="102"/>
      <c r="B313" s="100"/>
      <c r="C313" s="114"/>
      <c r="D313" s="160" t="s">
        <v>311</v>
      </c>
      <c r="F313"/>
    </row>
    <row r="314" spans="1:6" ht="15">
      <c r="A314" s="102"/>
      <c r="B314" s="100"/>
      <c r="C314" s="114"/>
      <c r="D314" s="160" t="s">
        <v>610</v>
      </c>
      <c r="F314"/>
    </row>
    <row r="315" spans="1:6" ht="15">
      <c r="A315" s="102"/>
      <c r="B315" s="100"/>
      <c r="C315" s="114"/>
      <c r="D315" s="160" t="s">
        <v>611</v>
      </c>
      <c r="F315"/>
    </row>
    <row r="316" spans="1:6" ht="15">
      <c r="A316" s="102"/>
      <c r="B316" s="100"/>
      <c r="C316" s="114"/>
      <c r="D316" s="160" t="s">
        <v>312</v>
      </c>
      <c r="F316"/>
    </row>
    <row r="317" spans="1:6" ht="15">
      <c r="A317" s="102"/>
      <c r="B317" s="100"/>
      <c r="C317" s="114"/>
      <c r="D317" s="160" t="s">
        <v>612</v>
      </c>
      <c r="F317"/>
    </row>
    <row r="318" spans="1:6" ht="15">
      <c r="A318" s="102"/>
      <c r="B318" s="100"/>
      <c r="C318" s="114"/>
      <c r="D318" s="160" t="s">
        <v>613</v>
      </c>
      <c r="F318"/>
    </row>
    <row r="319" spans="1:4" ht="15">
      <c r="A319" s="102"/>
      <c r="B319" s="100"/>
      <c r="C319" s="114"/>
      <c r="D319" s="160" t="s">
        <v>614</v>
      </c>
    </row>
    <row r="320" spans="1:6" ht="15">
      <c r="A320" s="102"/>
      <c r="B320" s="100"/>
      <c r="C320" s="114"/>
      <c r="D320" s="160" t="s">
        <v>314</v>
      </c>
      <c r="F320"/>
    </row>
    <row r="321" spans="1:6" ht="15">
      <c r="A321" s="102"/>
      <c r="B321" s="100"/>
      <c r="C321" s="114"/>
      <c r="D321" s="160" t="s">
        <v>379</v>
      </c>
      <c r="F321"/>
    </row>
    <row r="322" spans="1:6" ht="15">
      <c r="A322" s="102"/>
      <c r="B322" s="100"/>
      <c r="C322" s="114"/>
      <c r="D322" s="160" t="s">
        <v>315</v>
      </c>
      <c r="F322"/>
    </row>
    <row r="323" spans="1:6" ht="15">
      <c r="A323" s="102"/>
      <c r="B323" s="100"/>
      <c r="C323" s="114"/>
      <c r="D323" s="160" t="s">
        <v>316</v>
      </c>
      <c r="F323"/>
    </row>
    <row r="324" spans="1:6" s="156" customFormat="1" ht="15">
      <c r="A324" s="102"/>
      <c r="B324" s="100"/>
      <c r="C324" s="114"/>
      <c r="D324" s="160" t="s">
        <v>380</v>
      </c>
      <c r="F324"/>
    </row>
    <row r="325" spans="1:6" s="156" customFormat="1" ht="15">
      <c r="A325" s="102"/>
      <c r="B325" s="100"/>
      <c r="C325" s="114"/>
      <c r="D325" s="160" t="s">
        <v>317</v>
      </c>
      <c r="F325"/>
    </row>
    <row r="326" spans="1:6" s="156" customFormat="1" ht="15">
      <c r="A326" s="102"/>
      <c r="B326" s="100"/>
      <c r="C326" s="114"/>
      <c r="D326" s="160" t="s">
        <v>615</v>
      </c>
      <c r="F326"/>
    </row>
    <row r="327" spans="1:6" s="156" customFormat="1" ht="15">
      <c r="A327" s="102"/>
      <c r="B327" s="100"/>
      <c r="C327" s="114"/>
      <c r="D327" s="160" t="s">
        <v>616</v>
      </c>
      <c r="F327"/>
    </row>
    <row r="328" spans="1:6" s="156" customFormat="1" ht="15">
      <c r="A328" s="102"/>
      <c r="B328" s="100"/>
      <c r="C328" s="114"/>
      <c r="D328" s="160" t="s">
        <v>318</v>
      </c>
      <c r="F328"/>
    </row>
    <row r="329" spans="1:6" s="156" customFormat="1" ht="15">
      <c r="A329" s="102"/>
      <c r="B329" s="100"/>
      <c r="C329" s="114"/>
      <c r="D329" s="160" t="s">
        <v>319</v>
      </c>
      <c r="F329"/>
    </row>
    <row r="330" spans="1:6" s="156" customFormat="1" ht="15">
      <c r="A330" s="102"/>
      <c r="B330" s="100"/>
      <c r="C330" s="114"/>
      <c r="D330" s="160" t="s">
        <v>320</v>
      </c>
      <c r="F330"/>
    </row>
    <row r="331" spans="1:6" s="156" customFormat="1" ht="15">
      <c r="A331" s="102"/>
      <c r="B331" s="100"/>
      <c r="C331" s="114"/>
      <c r="D331" s="160" t="s">
        <v>617</v>
      </c>
      <c r="F331"/>
    </row>
    <row r="332" spans="1:6" s="156" customFormat="1" ht="15">
      <c r="A332" s="102"/>
      <c r="B332" s="100"/>
      <c r="C332" s="114"/>
      <c r="D332" s="160" t="s">
        <v>321</v>
      </c>
      <c r="F332"/>
    </row>
    <row r="333" spans="1:6" s="156" customFormat="1" ht="15">
      <c r="A333" s="102"/>
      <c r="B333" s="100"/>
      <c r="C333" s="114"/>
      <c r="D333" s="160" t="s">
        <v>381</v>
      </c>
      <c r="F333"/>
    </row>
    <row r="334" spans="1:6" s="156" customFormat="1" ht="15">
      <c r="A334" s="102"/>
      <c r="B334" s="100"/>
      <c r="C334" s="114"/>
      <c r="D334" s="160" t="s">
        <v>322</v>
      </c>
      <c r="F334"/>
    </row>
    <row r="335" spans="1:6" s="156" customFormat="1" ht="15">
      <c r="A335" s="102"/>
      <c r="B335" s="100"/>
      <c r="C335" s="114"/>
      <c r="D335" s="160" t="s">
        <v>618</v>
      </c>
      <c r="F335"/>
    </row>
    <row r="336" spans="1:6" s="156" customFormat="1" ht="15">
      <c r="A336" s="102"/>
      <c r="B336" s="100"/>
      <c r="C336" s="114"/>
      <c r="D336" s="160" t="s">
        <v>323</v>
      </c>
      <c r="F336"/>
    </row>
    <row r="337" spans="1:6" s="156" customFormat="1" ht="15">
      <c r="A337" s="102"/>
      <c r="B337" s="100"/>
      <c r="C337" s="114"/>
      <c r="D337" s="160" t="s">
        <v>619</v>
      </c>
      <c r="F337"/>
    </row>
    <row r="338" spans="1:6" s="156" customFormat="1" ht="15">
      <c r="A338" s="102"/>
      <c r="B338" s="100"/>
      <c r="C338" s="114"/>
      <c r="D338" s="160" t="s">
        <v>324</v>
      </c>
      <c r="F338"/>
    </row>
    <row r="339" spans="1:6" s="156" customFormat="1" ht="15">
      <c r="A339" s="102"/>
      <c r="B339" s="100"/>
      <c r="C339" s="114"/>
      <c r="D339" s="160" t="s">
        <v>326</v>
      </c>
      <c r="F339"/>
    </row>
    <row r="340" spans="1:6" s="156" customFormat="1" ht="15">
      <c r="A340" s="102"/>
      <c r="B340" s="100"/>
      <c r="C340" s="114"/>
      <c r="D340" s="160" t="s">
        <v>327</v>
      </c>
      <c r="F340"/>
    </row>
    <row r="341" spans="1:6" s="156" customFormat="1" ht="15">
      <c r="A341" s="102"/>
      <c r="B341" s="100"/>
      <c r="C341" s="114"/>
      <c r="D341" s="160" t="s">
        <v>620</v>
      </c>
      <c r="F341"/>
    </row>
    <row r="342" spans="1:6" s="156" customFormat="1" ht="15">
      <c r="A342" s="102"/>
      <c r="B342" s="100"/>
      <c r="C342" s="114"/>
      <c r="D342" s="160" t="s">
        <v>328</v>
      </c>
      <c r="F342"/>
    </row>
    <row r="343" spans="1:6" s="156" customFormat="1" ht="15">
      <c r="A343" s="102"/>
      <c r="B343" s="100"/>
      <c r="C343" s="114"/>
      <c r="D343" s="160" t="s">
        <v>621</v>
      </c>
      <c r="F343"/>
    </row>
    <row r="344" spans="1:6" s="156" customFormat="1" ht="15">
      <c r="A344" s="102"/>
      <c r="B344" s="100"/>
      <c r="C344" s="114"/>
      <c r="D344" s="160" t="s">
        <v>330</v>
      </c>
      <c r="F344"/>
    </row>
    <row r="345" spans="1:4" s="156" customFormat="1" ht="15">
      <c r="A345" s="102"/>
      <c r="B345" s="100"/>
      <c r="C345" s="114"/>
      <c r="D345" s="160" t="s">
        <v>382</v>
      </c>
    </row>
    <row r="346" spans="1:6" s="156" customFormat="1" ht="15">
      <c r="A346" s="102"/>
      <c r="B346" s="100"/>
      <c r="C346" s="114"/>
      <c r="D346" s="160" t="s">
        <v>332</v>
      </c>
      <c r="F346"/>
    </row>
    <row r="347" spans="1:6" s="156" customFormat="1" ht="15">
      <c r="A347" s="102"/>
      <c r="B347" s="100"/>
      <c r="C347" s="114"/>
      <c r="D347" s="160" t="s">
        <v>333</v>
      </c>
      <c r="F347"/>
    </row>
    <row r="348" spans="1:6" s="156" customFormat="1" ht="15">
      <c r="A348" s="102"/>
      <c r="B348" s="100"/>
      <c r="C348" s="114"/>
      <c r="D348" s="160" t="s">
        <v>334</v>
      </c>
      <c r="F348"/>
    </row>
    <row r="349" spans="1:6" s="156" customFormat="1" ht="15">
      <c r="A349" s="102"/>
      <c r="B349" s="100"/>
      <c r="C349" s="114"/>
      <c r="D349" s="160" t="s">
        <v>622</v>
      </c>
      <c r="F349"/>
    </row>
    <row r="350" spans="1:6" s="156" customFormat="1" ht="15">
      <c r="A350" s="102"/>
      <c r="B350" s="100"/>
      <c r="C350" s="114"/>
      <c r="D350" s="160" t="s">
        <v>335</v>
      </c>
      <c r="F350"/>
    </row>
    <row r="351" spans="1:6" s="156" customFormat="1" ht="15">
      <c r="A351" s="102"/>
      <c r="B351" s="100"/>
      <c r="C351" s="114"/>
      <c r="D351" s="160" t="s">
        <v>623</v>
      </c>
      <c r="F351"/>
    </row>
    <row r="352" spans="1:4" s="156" customFormat="1" ht="15">
      <c r="A352" s="102"/>
      <c r="B352" s="100"/>
      <c r="C352" s="114"/>
      <c r="D352" s="160" t="s">
        <v>624</v>
      </c>
    </row>
    <row r="353" spans="1:4" s="156" customFormat="1" ht="15">
      <c r="A353" s="102"/>
      <c r="B353" s="100"/>
      <c r="C353" s="114"/>
      <c r="D353" s="160" t="s">
        <v>625</v>
      </c>
    </row>
    <row r="354" spans="1:4" s="156" customFormat="1" ht="15">
      <c r="A354" s="102"/>
      <c r="B354" s="100"/>
      <c r="C354" s="114"/>
      <c r="D354" s="160" t="s">
        <v>626</v>
      </c>
    </row>
    <row r="355" spans="1:6" s="156" customFormat="1" ht="15">
      <c r="A355" s="102"/>
      <c r="B355" s="100"/>
      <c r="C355" s="114"/>
      <c r="D355" s="160" t="s">
        <v>627</v>
      </c>
      <c r="F355"/>
    </row>
    <row r="356" spans="1:6" s="156" customFormat="1" ht="15">
      <c r="A356" s="102"/>
      <c r="B356" s="100"/>
      <c r="C356" s="114"/>
      <c r="D356" s="160" t="s">
        <v>336</v>
      </c>
      <c r="F356"/>
    </row>
    <row r="357" spans="1:6" s="156" customFormat="1" ht="15">
      <c r="A357" s="102"/>
      <c r="B357" s="116"/>
      <c r="C357" s="114"/>
      <c r="D357" s="160" t="s">
        <v>337</v>
      </c>
      <c r="F357"/>
    </row>
    <row r="358" spans="1:6" ht="15">
      <c r="A358" s="102"/>
      <c r="B358" s="100"/>
      <c r="C358" s="114"/>
      <c r="D358" s="160" t="s">
        <v>628</v>
      </c>
      <c r="F358"/>
    </row>
    <row r="359" spans="1:6" ht="15">
      <c r="A359" s="102"/>
      <c r="B359" s="100"/>
      <c r="C359" s="114"/>
      <c r="D359" s="160" t="s">
        <v>629</v>
      </c>
      <c r="F359"/>
    </row>
    <row r="360" spans="1:6" ht="15">
      <c r="A360" s="102"/>
      <c r="B360" s="100"/>
      <c r="C360" s="114"/>
      <c r="D360" s="160" t="s">
        <v>338</v>
      </c>
      <c r="F360"/>
    </row>
    <row r="361" spans="1:6" ht="15">
      <c r="A361" s="102"/>
      <c r="B361" s="100"/>
      <c r="C361" s="114"/>
      <c r="D361" s="160" t="s">
        <v>339</v>
      </c>
      <c r="F361"/>
    </row>
    <row r="362" spans="1:6" ht="15">
      <c r="A362" s="102"/>
      <c r="B362" s="100"/>
      <c r="C362" s="114"/>
      <c r="D362" s="160" t="s">
        <v>340</v>
      </c>
      <c r="F362"/>
    </row>
    <row r="363" spans="1:6" ht="15">
      <c r="A363" s="102"/>
      <c r="B363" s="100"/>
      <c r="C363" s="114"/>
      <c r="D363" s="160" t="s">
        <v>341</v>
      </c>
      <c r="F363"/>
    </row>
    <row r="364" spans="1:6" ht="15">
      <c r="A364" s="102"/>
      <c r="B364" s="100"/>
      <c r="C364" s="114"/>
      <c r="D364" s="160" t="s">
        <v>342</v>
      </c>
      <c r="F364"/>
    </row>
    <row r="365" spans="1:6" ht="15">
      <c r="A365" s="102"/>
      <c r="B365" s="100"/>
      <c r="C365" s="114"/>
      <c r="D365" s="160" t="s">
        <v>343</v>
      </c>
      <c r="F365"/>
    </row>
    <row r="366" spans="1:6" ht="15">
      <c r="A366" s="102"/>
      <c r="B366" s="100"/>
      <c r="C366" s="114"/>
      <c r="D366" s="160" t="s">
        <v>344</v>
      </c>
      <c r="F366"/>
    </row>
    <row r="367" spans="1:6" ht="15">
      <c r="A367" s="102"/>
      <c r="B367" s="100"/>
      <c r="C367" s="114"/>
      <c r="D367" s="160" t="s">
        <v>630</v>
      </c>
      <c r="F367"/>
    </row>
    <row r="368" spans="1:6" ht="15">
      <c r="A368" s="102"/>
      <c r="B368" s="100"/>
      <c r="C368" s="114"/>
      <c r="D368" s="160" t="s">
        <v>347</v>
      </c>
      <c r="F368"/>
    </row>
    <row r="369" spans="1:6" ht="15">
      <c r="A369" s="102"/>
      <c r="B369" s="100"/>
      <c r="C369" s="114"/>
      <c r="D369" s="160" t="s">
        <v>348</v>
      </c>
      <c r="F369"/>
    </row>
    <row r="370" spans="1:6" ht="15">
      <c r="A370" s="102"/>
      <c r="B370" s="100"/>
      <c r="C370" s="114"/>
      <c r="D370" s="160" t="s">
        <v>349</v>
      </c>
      <c r="F370"/>
    </row>
    <row r="371" spans="1:6" ht="15">
      <c r="A371" s="102"/>
      <c r="B371" s="100"/>
      <c r="C371" s="114"/>
      <c r="D371" s="160" t="s">
        <v>351</v>
      </c>
      <c r="F371"/>
    </row>
    <row r="372" spans="1:6" ht="15">
      <c r="A372" s="102"/>
      <c r="B372" s="100"/>
      <c r="C372" s="114"/>
      <c r="D372" s="160" t="s">
        <v>352</v>
      </c>
      <c r="F372"/>
    </row>
    <row r="373" spans="1:6" ht="15">
      <c r="A373" s="102"/>
      <c r="B373" s="100"/>
      <c r="C373" s="114"/>
      <c r="D373" s="160" t="s">
        <v>631</v>
      </c>
      <c r="F373"/>
    </row>
    <row r="374" spans="1:6" ht="15">
      <c r="A374" s="102"/>
      <c r="B374" s="100"/>
      <c r="C374" s="114"/>
      <c r="D374" s="160" t="s">
        <v>353</v>
      </c>
      <c r="F374"/>
    </row>
    <row r="375" spans="1:6" ht="15">
      <c r="A375" s="102"/>
      <c r="B375" s="100"/>
      <c r="C375" s="114"/>
      <c r="D375" s="160" t="s">
        <v>354</v>
      </c>
      <c r="F375"/>
    </row>
    <row r="376" spans="1:6" ht="15">
      <c r="A376" s="102"/>
      <c r="B376" s="100"/>
      <c r="C376" s="114"/>
      <c r="D376" s="160" t="s">
        <v>632</v>
      </c>
      <c r="F376"/>
    </row>
    <row r="377" spans="1:6" ht="15">
      <c r="A377" s="102"/>
      <c r="B377" s="100"/>
      <c r="C377" s="114"/>
      <c r="D377" s="160" t="s">
        <v>356</v>
      </c>
      <c r="F377"/>
    </row>
    <row r="378" spans="1:6" ht="15">
      <c r="A378" s="102"/>
      <c r="B378" s="100"/>
      <c r="C378" s="114"/>
      <c r="D378" s="160" t="s">
        <v>357</v>
      </c>
      <c r="F378"/>
    </row>
    <row r="379" spans="1:6" ht="15">
      <c r="A379" s="102"/>
      <c r="B379" s="100"/>
      <c r="C379" s="114"/>
      <c r="D379" s="160" t="s">
        <v>384</v>
      </c>
      <c r="F379"/>
    </row>
    <row r="380" spans="1:6" ht="15">
      <c r="A380" s="102"/>
      <c r="B380" s="100"/>
      <c r="C380" s="114"/>
      <c r="D380" s="160" t="s">
        <v>385</v>
      </c>
      <c r="F380"/>
    </row>
    <row r="381" spans="1:6" ht="15">
      <c r="A381" s="102"/>
      <c r="B381" s="100"/>
      <c r="C381" s="114"/>
      <c r="D381" s="160" t="s">
        <v>633</v>
      </c>
      <c r="F381"/>
    </row>
    <row r="382" spans="1:6" ht="15">
      <c r="A382" s="102"/>
      <c r="B382" s="100"/>
      <c r="C382" s="114"/>
      <c r="D382" s="160" t="s">
        <v>386</v>
      </c>
      <c r="F382"/>
    </row>
    <row r="383" spans="1:6" ht="15">
      <c r="A383" s="102"/>
      <c r="B383" s="100"/>
      <c r="C383" s="114"/>
      <c r="D383" s="160" t="s">
        <v>358</v>
      </c>
      <c r="F383"/>
    </row>
    <row r="384" spans="1:6" ht="15">
      <c r="A384" s="102"/>
      <c r="B384" s="100"/>
      <c r="C384" s="114"/>
      <c r="D384" s="160" t="s">
        <v>634</v>
      </c>
      <c r="F384"/>
    </row>
    <row r="385" spans="1:4" ht="15">
      <c r="A385" s="102"/>
      <c r="B385" s="100"/>
      <c r="C385" s="114"/>
      <c r="D385" s="160" t="s">
        <v>360</v>
      </c>
    </row>
    <row r="386" spans="1:6" ht="15">
      <c r="A386" s="102"/>
      <c r="B386" s="100"/>
      <c r="C386" s="114"/>
      <c r="D386" s="160" t="s">
        <v>635</v>
      </c>
      <c r="F386"/>
    </row>
    <row r="387" spans="1:6" ht="15">
      <c r="A387" s="102"/>
      <c r="B387" s="100"/>
      <c r="C387" s="114"/>
      <c r="D387" s="160" t="s">
        <v>361</v>
      </c>
      <c r="F387"/>
    </row>
    <row r="388" spans="1:6" ht="15">
      <c r="A388" s="102"/>
      <c r="B388" s="100"/>
      <c r="C388" s="114"/>
      <c r="D388" s="160" t="s">
        <v>362</v>
      </c>
      <c r="F388"/>
    </row>
    <row r="389" spans="1:6" ht="15">
      <c r="A389" s="102"/>
      <c r="B389" s="100"/>
      <c r="C389" s="114"/>
      <c r="D389" s="160" t="s">
        <v>636</v>
      </c>
      <c r="F389"/>
    </row>
    <row r="390" spans="1:6" ht="15">
      <c r="A390" s="102"/>
      <c r="B390" s="100"/>
      <c r="C390" s="114"/>
      <c r="D390" s="160" t="s">
        <v>365</v>
      </c>
      <c r="F390"/>
    </row>
    <row r="391" spans="1:6" ht="15">
      <c r="A391" s="102"/>
      <c r="B391" s="100"/>
      <c r="C391" s="114"/>
      <c r="D391" s="160" t="s">
        <v>637</v>
      </c>
      <c r="F391"/>
    </row>
    <row r="392" spans="1:4" ht="15">
      <c r="A392" s="102"/>
      <c r="B392" s="100"/>
      <c r="C392" s="114"/>
      <c r="D392" s="160" t="s">
        <v>367</v>
      </c>
    </row>
    <row r="393" spans="1:4" ht="15">
      <c r="A393" s="102"/>
      <c r="B393" s="100"/>
      <c r="C393" s="114"/>
      <c r="D393" s="160" t="s">
        <v>638</v>
      </c>
    </row>
    <row r="394" spans="1:4" ht="15">
      <c r="A394" s="102"/>
      <c r="B394" s="100"/>
      <c r="C394" s="114"/>
      <c r="D394" s="160" t="s">
        <v>639</v>
      </c>
    </row>
    <row r="395" spans="1:6" ht="15">
      <c r="A395" s="102"/>
      <c r="B395" s="100"/>
      <c r="C395" s="114"/>
      <c r="D395" s="160" t="s">
        <v>640</v>
      </c>
      <c r="F395"/>
    </row>
    <row r="396" spans="1:6" ht="15">
      <c r="A396" s="102"/>
      <c r="B396" s="100"/>
      <c r="C396" s="114"/>
      <c r="D396" s="160" t="s">
        <v>368</v>
      </c>
      <c r="F396"/>
    </row>
    <row r="397" spans="1:6" ht="15">
      <c r="A397" s="102"/>
      <c r="B397" s="116"/>
      <c r="C397" s="114"/>
      <c r="D397" s="160" t="s">
        <v>369</v>
      </c>
      <c r="F397"/>
    </row>
    <row r="398" spans="1:6" ht="15">
      <c r="A398" s="102"/>
      <c r="B398" s="100"/>
      <c r="C398" s="114"/>
      <c r="D398" s="160" t="s">
        <v>370</v>
      </c>
      <c r="F398"/>
    </row>
    <row r="399" spans="1:6" ht="15">
      <c r="A399" s="102"/>
      <c r="B399" s="100"/>
      <c r="C399" s="114"/>
      <c r="D399" s="160" t="s">
        <v>371</v>
      </c>
      <c r="F399"/>
    </row>
    <row r="400" spans="1:6" ht="15">
      <c r="A400" s="102"/>
      <c r="B400" s="100"/>
      <c r="C400" s="114"/>
      <c r="D400" s="160" t="s">
        <v>641</v>
      </c>
      <c r="F400"/>
    </row>
    <row r="401" spans="1:6" ht="15">
      <c r="A401" s="102"/>
      <c r="B401" s="100"/>
      <c r="C401" s="114"/>
      <c r="D401" s="160" t="s">
        <v>372</v>
      </c>
      <c r="F401"/>
    </row>
    <row r="402" spans="1:6" ht="15">
      <c r="A402" s="102"/>
      <c r="B402" s="100"/>
      <c r="C402" s="114"/>
      <c r="D402" s="160" t="s">
        <v>373</v>
      </c>
      <c r="F402"/>
    </row>
    <row r="403" spans="1:6" ht="15">
      <c r="A403" s="102"/>
      <c r="B403" s="100"/>
      <c r="C403" s="114"/>
      <c r="D403" s="160" t="s">
        <v>642</v>
      </c>
      <c r="F403"/>
    </row>
    <row r="404" spans="1:6" ht="15">
      <c r="A404" s="102"/>
      <c r="B404" s="100"/>
      <c r="C404" s="114"/>
      <c r="D404" s="160" t="s">
        <v>374</v>
      </c>
      <c r="F404"/>
    </row>
    <row r="405" spans="1:6" ht="15">
      <c r="A405" s="102"/>
      <c r="B405" s="100"/>
      <c r="C405" s="114"/>
      <c r="D405" s="160" t="s">
        <v>643</v>
      </c>
      <c r="F405"/>
    </row>
    <row r="406" spans="1:6" ht="15">
      <c r="A406" s="102"/>
      <c r="B406" s="100"/>
      <c r="C406" s="114"/>
      <c r="D406" s="160" t="s">
        <v>376</v>
      </c>
      <c r="F406"/>
    </row>
    <row r="407" spans="1:6" ht="15">
      <c r="A407" s="102"/>
      <c r="B407" s="100"/>
      <c r="C407" s="114"/>
      <c r="D407" s="160" t="s">
        <v>644</v>
      </c>
      <c r="F407"/>
    </row>
    <row r="408" spans="1:6" s="157" customFormat="1" ht="15">
      <c r="A408" s="102"/>
      <c r="B408" s="100"/>
      <c r="C408" s="114"/>
      <c r="D408" s="160" t="s">
        <v>305</v>
      </c>
      <c r="F408"/>
    </row>
    <row r="409" spans="1:6" s="157" customFormat="1" ht="15">
      <c r="A409" s="102"/>
      <c r="B409" s="100"/>
      <c r="C409" s="114"/>
      <c r="D409" s="160" t="s">
        <v>325</v>
      </c>
      <c r="F409"/>
    </row>
    <row r="410" spans="1:6" s="157" customFormat="1" ht="15">
      <c r="A410" s="102"/>
      <c r="B410" s="100"/>
      <c r="C410" s="114"/>
      <c r="D410" s="160" t="s">
        <v>645</v>
      </c>
      <c r="F410"/>
    </row>
    <row r="411" spans="1:6" s="157" customFormat="1" ht="15">
      <c r="A411" s="102"/>
      <c r="B411" s="100"/>
      <c r="C411" s="114"/>
      <c r="D411" s="160" t="s">
        <v>383</v>
      </c>
      <c r="F411"/>
    </row>
    <row r="412" spans="1:6" s="157" customFormat="1" ht="15">
      <c r="A412" s="102"/>
      <c r="B412" s="100"/>
      <c r="C412" s="114"/>
      <c r="D412" s="160" t="s">
        <v>355</v>
      </c>
      <c r="F412"/>
    </row>
    <row r="413" spans="1:6" s="157" customFormat="1" ht="15">
      <c r="A413" s="102"/>
      <c r="B413" s="100"/>
      <c r="C413" s="114"/>
      <c r="D413" s="160" t="s">
        <v>359</v>
      </c>
      <c r="F413"/>
    </row>
    <row r="414" spans="1:6" s="157" customFormat="1" ht="15">
      <c r="A414" s="102"/>
      <c r="B414" s="100"/>
      <c r="C414" s="114"/>
      <c r="D414" s="160" t="s">
        <v>363</v>
      </c>
      <c r="F414"/>
    </row>
    <row r="415" spans="1:6" s="157" customFormat="1" ht="15">
      <c r="A415" s="102"/>
      <c r="B415" s="100"/>
      <c r="C415" s="114"/>
      <c r="D415" s="160" t="s">
        <v>364</v>
      </c>
      <c r="F415"/>
    </row>
    <row r="416" spans="1:6" s="157" customFormat="1" ht="15">
      <c r="A416" s="102"/>
      <c r="B416" s="100"/>
      <c r="C416" s="114"/>
      <c r="D416" s="160" t="s">
        <v>646</v>
      </c>
      <c r="F416"/>
    </row>
    <row r="417" spans="1:6" s="157" customFormat="1" ht="15">
      <c r="A417" s="102"/>
      <c r="B417" s="100"/>
      <c r="C417" s="114"/>
      <c r="D417" s="160" t="s">
        <v>375</v>
      </c>
      <c r="F417"/>
    </row>
    <row r="418" spans="1:6" s="157" customFormat="1" ht="15">
      <c r="A418" s="102"/>
      <c r="B418" s="100"/>
      <c r="C418" s="114"/>
      <c r="D418" s="160" t="s">
        <v>387</v>
      </c>
      <c r="F418"/>
    </row>
    <row r="419" spans="1:6" ht="15.75" thickBot="1">
      <c r="A419" s="102"/>
      <c r="B419" s="100"/>
      <c r="C419" s="114"/>
      <c r="D419" s="161" t="s">
        <v>530</v>
      </c>
      <c r="F419"/>
    </row>
    <row r="420" spans="1:4" ht="15">
      <c r="A420" s="117">
        <v>9</v>
      </c>
      <c r="B420" s="83" t="s">
        <v>464</v>
      </c>
      <c r="C420" s="110" t="s">
        <v>465</v>
      </c>
      <c r="D420" s="118"/>
    </row>
    <row r="421" spans="1:4" ht="15">
      <c r="A421" s="102"/>
      <c r="B421" s="100"/>
      <c r="C421" s="119"/>
      <c r="D421" s="120" t="s">
        <v>466</v>
      </c>
    </row>
    <row r="422" spans="1:4" ht="15">
      <c r="A422" s="102"/>
      <c r="B422" s="100"/>
      <c r="C422" s="119"/>
      <c r="D422" s="160" t="s">
        <v>301</v>
      </c>
    </row>
    <row r="423" spans="1:4" s="158" customFormat="1" ht="15">
      <c r="A423" s="102"/>
      <c r="B423" s="100"/>
      <c r="C423" s="119"/>
      <c r="D423" s="160" t="s">
        <v>208</v>
      </c>
    </row>
    <row r="424" spans="1:4" s="158" customFormat="1" ht="15">
      <c r="A424" s="102"/>
      <c r="B424" s="100"/>
      <c r="C424" s="119"/>
      <c r="D424" s="160" t="s">
        <v>263</v>
      </c>
    </row>
    <row r="425" spans="1:4" s="158" customFormat="1" ht="15">
      <c r="A425" s="102"/>
      <c r="B425" s="100"/>
      <c r="C425" s="119"/>
      <c r="D425" s="160" t="s">
        <v>178</v>
      </c>
    </row>
    <row r="426" spans="1:4" s="158" customFormat="1" ht="15">
      <c r="A426" s="102"/>
      <c r="B426" s="100"/>
      <c r="C426" s="119"/>
      <c r="D426" s="160" t="s">
        <v>308</v>
      </c>
    </row>
    <row r="427" spans="1:4" s="158" customFormat="1" ht="15">
      <c r="A427" s="102"/>
      <c r="B427" s="100"/>
      <c r="C427" s="119"/>
      <c r="D427" s="160" t="s">
        <v>310</v>
      </c>
    </row>
    <row r="428" spans="1:4" s="158" customFormat="1" ht="15">
      <c r="A428" s="102"/>
      <c r="B428" s="100"/>
      <c r="C428" s="119"/>
      <c r="D428" s="160" t="s">
        <v>313</v>
      </c>
    </row>
    <row r="429" spans="1:4" s="158" customFormat="1" ht="15">
      <c r="A429" s="102"/>
      <c r="B429" s="100"/>
      <c r="C429" s="119"/>
      <c r="D429" s="160" t="s">
        <v>599</v>
      </c>
    </row>
    <row r="430" spans="1:4" s="158" customFormat="1" ht="15">
      <c r="A430" s="102"/>
      <c r="B430" s="100"/>
      <c r="C430" s="119"/>
      <c r="D430" s="160" t="s">
        <v>329</v>
      </c>
    </row>
    <row r="431" spans="1:4" s="158" customFormat="1" ht="15">
      <c r="A431" s="102"/>
      <c r="B431" s="100"/>
      <c r="C431" s="119"/>
      <c r="D431" s="160" t="s">
        <v>331</v>
      </c>
    </row>
    <row r="432" spans="1:4" s="158" customFormat="1" ht="15">
      <c r="A432" s="102"/>
      <c r="B432" s="100"/>
      <c r="C432" s="119"/>
      <c r="D432" s="160" t="s">
        <v>210</v>
      </c>
    </row>
    <row r="433" spans="1:4" s="158" customFormat="1" ht="15">
      <c r="A433" s="102"/>
      <c r="B433" s="100"/>
      <c r="C433" s="119"/>
      <c r="D433" s="160" t="s">
        <v>209</v>
      </c>
    </row>
    <row r="434" spans="1:4" s="158" customFormat="1" ht="15">
      <c r="A434" s="102"/>
      <c r="B434" s="100"/>
      <c r="C434" s="119"/>
      <c r="D434" s="160" t="s">
        <v>179</v>
      </c>
    </row>
    <row r="435" spans="1:4" s="158" customFormat="1" ht="15">
      <c r="A435" s="102"/>
      <c r="B435" s="100"/>
      <c r="C435" s="119"/>
      <c r="D435" s="160" t="s">
        <v>344</v>
      </c>
    </row>
    <row r="436" spans="1:4" s="158" customFormat="1" ht="15">
      <c r="A436" s="102"/>
      <c r="B436" s="100"/>
      <c r="C436" s="119"/>
      <c r="D436" s="160" t="s">
        <v>345</v>
      </c>
    </row>
    <row r="437" spans="1:4" s="158" customFormat="1" ht="15">
      <c r="A437" s="102"/>
      <c r="B437" s="100"/>
      <c r="C437" s="119"/>
      <c r="D437" s="160" t="s">
        <v>346</v>
      </c>
    </row>
    <row r="438" spans="1:4" s="158" customFormat="1" ht="15">
      <c r="A438" s="102"/>
      <c r="B438" s="100"/>
      <c r="C438" s="119"/>
      <c r="D438" s="160" t="s">
        <v>350</v>
      </c>
    </row>
    <row r="439" spans="1:4" s="158" customFormat="1" ht="15">
      <c r="A439" s="102"/>
      <c r="B439" s="100"/>
      <c r="C439" s="119"/>
      <c r="D439" s="160" t="s">
        <v>366</v>
      </c>
    </row>
    <row r="440" spans="1:4" s="158" customFormat="1" ht="15">
      <c r="A440" s="102"/>
      <c r="B440" s="100"/>
      <c r="C440" s="119"/>
      <c r="D440" s="160" t="s">
        <v>302</v>
      </c>
    </row>
    <row r="441" spans="1:4" s="158" customFormat="1" ht="15">
      <c r="A441" s="102"/>
      <c r="B441" s="100"/>
      <c r="C441" s="119"/>
      <c r="D441" s="160" t="s">
        <v>600</v>
      </c>
    </row>
    <row r="442" spans="1:4" s="158" customFormat="1" ht="15">
      <c r="A442" s="102"/>
      <c r="B442" s="100"/>
      <c r="C442" s="119"/>
      <c r="D442" s="160" t="s">
        <v>303</v>
      </c>
    </row>
    <row r="443" spans="1:4" s="158" customFormat="1" ht="15">
      <c r="A443" s="102"/>
      <c r="B443" s="100"/>
      <c r="C443" s="119"/>
      <c r="D443" s="160" t="s">
        <v>601</v>
      </c>
    </row>
    <row r="444" spans="1:4" s="158" customFormat="1" ht="15">
      <c r="A444" s="102"/>
      <c r="B444" s="100"/>
      <c r="C444" s="119"/>
      <c r="D444" s="160" t="s">
        <v>304</v>
      </c>
    </row>
    <row r="445" spans="1:4" s="158" customFormat="1" ht="15">
      <c r="A445" s="102"/>
      <c r="B445" s="100"/>
      <c r="C445" s="119"/>
      <c r="D445" s="160" t="s">
        <v>602</v>
      </c>
    </row>
    <row r="446" spans="1:4" s="158" customFormat="1" ht="15">
      <c r="A446" s="102"/>
      <c r="B446" s="100"/>
      <c r="C446" s="119"/>
      <c r="D446" s="160" t="s">
        <v>306</v>
      </c>
    </row>
    <row r="447" spans="1:4" s="158" customFormat="1" ht="15">
      <c r="A447" s="102"/>
      <c r="B447" s="100"/>
      <c r="C447" s="119"/>
      <c r="D447" s="160" t="s">
        <v>603</v>
      </c>
    </row>
    <row r="448" spans="1:4" s="158" customFormat="1" ht="15">
      <c r="A448" s="102"/>
      <c r="B448" s="100"/>
      <c r="C448" s="119"/>
      <c r="D448" s="160" t="s">
        <v>604</v>
      </c>
    </row>
    <row r="449" spans="1:4" s="158" customFormat="1" ht="15">
      <c r="A449" s="102"/>
      <c r="B449" s="100"/>
      <c r="C449" s="119"/>
      <c r="D449" s="160" t="s">
        <v>605</v>
      </c>
    </row>
    <row r="450" spans="1:4" s="158" customFormat="1" ht="15">
      <c r="A450" s="102"/>
      <c r="B450" s="100"/>
      <c r="C450" s="119"/>
      <c r="D450" s="160" t="s">
        <v>377</v>
      </c>
    </row>
    <row r="451" spans="1:4" s="158" customFormat="1" ht="15">
      <c r="A451" s="102"/>
      <c r="B451" s="100"/>
      <c r="C451" s="119"/>
      <c r="D451" s="160" t="s">
        <v>307</v>
      </c>
    </row>
    <row r="452" spans="1:4" s="158" customFormat="1" ht="15">
      <c r="A452" s="102"/>
      <c r="B452" s="100"/>
      <c r="C452" s="119"/>
      <c r="D452" s="160" t="s">
        <v>378</v>
      </c>
    </row>
    <row r="453" spans="1:4" s="158" customFormat="1" ht="15">
      <c r="A453" s="102"/>
      <c r="B453" s="100"/>
      <c r="C453" s="119"/>
      <c r="D453" s="160" t="s">
        <v>606</v>
      </c>
    </row>
    <row r="454" spans="1:4" s="158" customFormat="1" ht="15">
      <c r="A454" s="102"/>
      <c r="B454" s="100"/>
      <c r="C454" s="119"/>
      <c r="D454" s="160" t="s">
        <v>607</v>
      </c>
    </row>
    <row r="455" spans="1:4" s="158" customFormat="1" ht="15">
      <c r="A455" s="102"/>
      <c r="B455" s="100"/>
      <c r="C455" s="119"/>
      <c r="D455" s="160" t="s">
        <v>309</v>
      </c>
    </row>
    <row r="456" spans="1:4" s="158" customFormat="1" ht="15">
      <c r="A456" s="102"/>
      <c r="B456" s="100"/>
      <c r="C456" s="119"/>
      <c r="D456" s="160" t="s">
        <v>608</v>
      </c>
    </row>
    <row r="457" spans="1:4" s="158" customFormat="1" ht="15">
      <c r="A457" s="102"/>
      <c r="B457" s="100"/>
      <c r="C457" s="119"/>
      <c r="D457" s="160" t="s">
        <v>609</v>
      </c>
    </row>
    <row r="458" spans="1:4" s="158" customFormat="1" ht="15">
      <c r="A458" s="102"/>
      <c r="B458" s="100"/>
      <c r="C458" s="119"/>
      <c r="D458" s="160" t="s">
        <v>311</v>
      </c>
    </row>
    <row r="459" spans="1:4" ht="15">
      <c r="A459" s="102"/>
      <c r="B459" s="100"/>
      <c r="C459" s="119"/>
      <c r="D459" s="160" t="s">
        <v>610</v>
      </c>
    </row>
    <row r="460" spans="1:4" ht="15">
      <c r="A460" s="102"/>
      <c r="B460" s="100"/>
      <c r="C460" s="119"/>
      <c r="D460" s="160" t="s">
        <v>611</v>
      </c>
    </row>
    <row r="461" spans="1:4" ht="15">
      <c r="A461" s="102"/>
      <c r="B461" s="100"/>
      <c r="C461" s="119"/>
      <c r="D461" s="160" t="s">
        <v>312</v>
      </c>
    </row>
    <row r="462" spans="1:4" ht="15">
      <c r="A462" s="102"/>
      <c r="B462" s="100"/>
      <c r="C462" s="119"/>
      <c r="D462" s="160" t="s">
        <v>612</v>
      </c>
    </row>
    <row r="463" spans="1:4" ht="15">
      <c r="A463" s="102"/>
      <c r="B463" s="100"/>
      <c r="C463" s="119"/>
      <c r="D463" s="160" t="s">
        <v>613</v>
      </c>
    </row>
    <row r="464" spans="1:4" ht="15">
      <c r="A464" s="102"/>
      <c r="B464" s="100"/>
      <c r="C464" s="119"/>
      <c r="D464" s="160" t="s">
        <v>614</v>
      </c>
    </row>
    <row r="465" spans="1:4" ht="15">
      <c r="A465" s="102"/>
      <c r="B465" s="100"/>
      <c r="C465" s="119"/>
      <c r="D465" s="160" t="s">
        <v>314</v>
      </c>
    </row>
    <row r="466" spans="1:4" ht="15">
      <c r="A466" s="102"/>
      <c r="B466" s="100"/>
      <c r="C466" s="119"/>
      <c r="D466" s="160" t="s">
        <v>379</v>
      </c>
    </row>
    <row r="467" spans="1:4" ht="15">
      <c r="A467" s="102"/>
      <c r="B467" s="100"/>
      <c r="C467" s="119"/>
      <c r="D467" s="160" t="s">
        <v>315</v>
      </c>
    </row>
    <row r="468" spans="1:4" ht="15">
      <c r="A468" s="102"/>
      <c r="B468" s="100"/>
      <c r="C468" s="119"/>
      <c r="D468" s="160" t="s">
        <v>316</v>
      </c>
    </row>
    <row r="469" spans="1:4" ht="15">
      <c r="A469" s="102"/>
      <c r="B469" s="100"/>
      <c r="C469" s="119"/>
      <c r="D469" s="160" t="s">
        <v>380</v>
      </c>
    </row>
    <row r="470" spans="1:4" ht="15">
      <c r="A470" s="102"/>
      <c r="B470" s="100"/>
      <c r="C470" s="119"/>
      <c r="D470" s="160" t="s">
        <v>317</v>
      </c>
    </row>
    <row r="471" spans="1:4" ht="15">
      <c r="A471" s="102"/>
      <c r="B471" s="100"/>
      <c r="C471" s="119"/>
      <c r="D471" s="160" t="s">
        <v>615</v>
      </c>
    </row>
    <row r="472" spans="1:4" ht="15">
      <c r="A472" s="102"/>
      <c r="B472" s="100"/>
      <c r="C472" s="119"/>
      <c r="D472" s="160" t="s">
        <v>616</v>
      </c>
    </row>
    <row r="473" spans="1:4" ht="15">
      <c r="A473" s="102"/>
      <c r="B473" s="100"/>
      <c r="C473" s="119"/>
      <c r="D473" s="160" t="s">
        <v>318</v>
      </c>
    </row>
    <row r="474" spans="1:4" ht="15">
      <c r="A474" s="102"/>
      <c r="B474" s="100"/>
      <c r="C474" s="119"/>
      <c r="D474" s="160" t="s">
        <v>319</v>
      </c>
    </row>
    <row r="475" spans="1:4" ht="15">
      <c r="A475" s="102"/>
      <c r="B475" s="100"/>
      <c r="C475" s="119"/>
      <c r="D475" s="160" t="s">
        <v>320</v>
      </c>
    </row>
    <row r="476" spans="1:4" ht="15">
      <c r="A476" s="102"/>
      <c r="B476" s="100"/>
      <c r="C476" s="119"/>
      <c r="D476" s="160" t="s">
        <v>617</v>
      </c>
    </row>
    <row r="477" spans="1:4" ht="15">
      <c r="A477" s="102"/>
      <c r="B477" s="100"/>
      <c r="C477" s="119"/>
      <c r="D477" s="160" t="s">
        <v>321</v>
      </c>
    </row>
    <row r="478" spans="1:4" ht="15">
      <c r="A478" s="102"/>
      <c r="B478" s="100"/>
      <c r="C478" s="119"/>
      <c r="D478" s="160" t="s">
        <v>381</v>
      </c>
    </row>
    <row r="479" spans="1:4" ht="15">
      <c r="A479" s="102"/>
      <c r="B479" s="100"/>
      <c r="C479" s="119"/>
      <c r="D479" s="160" t="s">
        <v>322</v>
      </c>
    </row>
    <row r="480" spans="1:4" ht="15">
      <c r="A480" s="102"/>
      <c r="B480" s="100"/>
      <c r="C480" s="119"/>
      <c r="D480" s="160" t="s">
        <v>618</v>
      </c>
    </row>
    <row r="481" spans="1:4" ht="15">
      <c r="A481" s="102"/>
      <c r="B481" s="100"/>
      <c r="C481" s="119"/>
      <c r="D481" s="160" t="s">
        <v>323</v>
      </c>
    </row>
    <row r="482" spans="1:4" ht="15">
      <c r="A482" s="102"/>
      <c r="B482" s="100"/>
      <c r="C482" s="119"/>
      <c r="D482" s="160" t="s">
        <v>619</v>
      </c>
    </row>
    <row r="483" spans="1:4" ht="15">
      <c r="A483" s="102"/>
      <c r="B483" s="100"/>
      <c r="C483" s="119"/>
      <c r="D483" s="160" t="s">
        <v>324</v>
      </c>
    </row>
    <row r="484" spans="1:4" ht="15">
      <c r="A484" s="102"/>
      <c r="B484" s="100"/>
      <c r="C484" s="119"/>
      <c r="D484" s="160" t="s">
        <v>326</v>
      </c>
    </row>
    <row r="485" spans="1:4" ht="15">
      <c r="A485" s="102"/>
      <c r="B485" s="100"/>
      <c r="C485" s="119"/>
      <c r="D485" s="160" t="s">
        <v>327</v>
      </c>
    </row>
    <row r="486" spans="1:4" ht="15">
      <c r="A486" s="102"/>
      <c r="B486" s="100"/>
      <c r="C486" s="119"/>
      <c r="D486" s="160" t="s">
        <v>620</v>
      </c>
    </row>
    <row r="487" spans="1:4" ht="15">
      <c r="A487" s="102"/>
      <c r="B487" s="100"/>
      <c r="C487" s="119"/>
      <c r="D487" s="160" t="s">
        <v>328</v>
      </c>
    </row>
    <row r="488" spans="1:4" ht="15">
      <c r="A488" s="102"/>
      <c r="B488" s="100"/>
      <c r="C488" s="119"/>
      <c r="D488" s="160" t="s">
        <v>621</v>
      </c>
    </row>
    <row r="489" spans="1:4" ht="15">
      <c r="A489" s="102"/>
      <c r="B489" s="100"/>
      <c r="C489" s="119"/>
      <c r="D489" s="160" t="s">
        <v>330</v>
      </c>
    </row>
    <row r="490" spans="1:4" ht="15">
      <c r="A490" s="102"/>
      <c r="B490" s="100"/>
      <c r="C490" s="119"/>
      <c r="D490" s="160" t="s">
        <v>382</v>
      </c>
    </row>
    <row r="491" spans="1:4" ht="15">
      <c r="A491" s="102"/>
      <c r="B491" s="100"/>
      <c r="C491" s="119"/>
      <c r="D491" s="160" t="s">
        <v>332</v>
      </c>
    </row>
    <row r="492" spans="1:4" ht="15">
      <c r="A492" s="102"/>
      <c r="B492" s="100"/>
      <c r="C492" s="119"/>
      <c r="D492" s="160" t="s">
        <v>333</v>
      </c>
    </row>
    <row r="493" spans="1:4" ht="15">
      <c r="A493" s="102"/>
      <c r="B493" s="100"/>
      <c r="C493" s="119"/>
      <c r="D493" s="160" t="s">
        <v>334</v>
      </c>
    </row>
    <row r="494" spans="1:4" ht="15">
      <c r="A494" s="102"/>
      <c r="B494" s="100"/>
      <c r="C494" s="119"/>
      <c r="D494" s="160" t="s">
        <v>622</v>
      </c>
    </row>
    <row r="495" spans="1:4" ht="15">
      <c r="A495" s="102"/>
      <c r="B495" s="100"/>
      <c r="C495" s="119"/>
      <c r="D495" s="160" t="s">
        <v>335</v>
      </c>
    </row>
    <row r="496" spans="1:4" ht="15">
      <c r="A496" s="102"/>
      <c r="B496" s="100"/>
      <c r="C496" s="119"/>
      <c r="D496" s="160" t="s">
        <v>623</v>
      </c>
    </row>
    <row r="497" spans="1:4" ht="15">
      <c r="A497" s="102"/>
      <c r="B497" s="100"/>
      <c r="C497" s="119"/>
      <c r="D497" s="160" t="s">
        <v>624</v>
      </c>
    </row>
    <row r="498" spans="1:4" ht="15">
      <c r="A498" s="102"/>
      <c r="B498" s="100"/>
      <c r="C498" s="114"/>
      <c r="D498" s="160" t="s">
        <v>625</v>
      </c>
    </row>
    <row r="499" spans="1:4" ht="15">
      <c r="A499" s="102"/>
      <c r="B499" s="100"/>
      <c r="C499" s="114"/>
      <c r="D499" s="160" t="s">
        <v>626</v>
      </c>
    </row>
    <row r="500" spans="1:4" ht="15">
      <c r="A500" s="102"/>
      <c r="B500" s="100"/>
      <c r="C500" s="114"/>
      <c r="D500" s="160" t="s">
        <v>627</v>
      </c>
    </row>
    <row r="501" spans="1:4" ht="15">
      <c r="A501" s="102"/>
      <c r="B501" s="100"/>
      <c r="C501" s="114"/>
      <c r="D501" s="160" t="s">
        <v>336</v>
      </c>
    </row>
    <row r="502" spans="1:4" ht="15">
      <c r="A502" s="102"/>
      <c r="B502" s="100"/>
      <c r="C502" s="114"/>
      <c r="D502" s="160" t="s">
        <v>337</v>
      </c>
    </row>
    <row r="503" spans="1:4" ht="15">
      <c r="A503" s="102"/>
      <c r="B503" s="100"/>
      <c r="C503" s="114"/>
      <c r="D503" s="160" t="s">
        <v>628</v>
      </c>
    </row>
    <row r="504" spans="1:4" ht="15">
      <c r="A504" s="102"/>
      <c r="B504" s="100"/>
      <c r="C504" s="114"/>
      <c r="D504" s="160" t="s">
        <v>629</v>
      </c>
    </row>
    <row r="505" spans="1:4" ht="15">
      <c r="A505" s="102"/>
      <c r="B505" s="100"/>
      <c r="C505" s="114"/>
      <c r="D505" s="160" t="s">
        <v>338</v>
      </c>
    </row>
    <row r="506" spans="1:4" ht="15">
      <c r="A506" s="102"/>
      <c r="B506" s="100"/>
      <c r="C506" s="114"/>
      <c r="D506" s="160" t="s">
        <v>339</v>
      </c>
    </row>
    <row r="507" spans="1:4" ht="15">
      <c r="A507" s="102"/>
      <c r="B507" s="100"/>
      <c r="C507" s="114"/>
      <c r="D507" s="160" t="s">
        <v>340</v>
      </c>
    </row>
    <row r="508" spans="1:4" ht="15">
      <c r="A508" s="102"/>
      <c r="B508" s="100"/>
      <c r="C508" s="114"/>
      <c r="D508" s="160" t="s">
        <v>341</v>
      </c>
    </row>
    <row r="509" spans="1:4" ht="15">
      <c r="A509" s="102"/>
      <c r="B509" s="100"/>
      <c r="C509" s="114"/>
      <c r="D509" s="160" t="s">
        <v>342</v>
      </c>
    </row>
    <row r="510" spans="1:4" ht="15">
      <c r="A510" s="102"/>
      <c r="B510" s="100"/>
      <c r="C510" s="114"/>
      <c r="D510" s="160" t="s">
        <v>343</v>
      </c>
    </row>
    <row r="511" spans="1:4" ht="15">
      <c r="A511" s="102"/>
      <c r="B511" s="100"/>
      <c r="C511" s="114"/>
      <c r="D511" s="160" t="s">
        <v>344</v>
      </c>
    </row>
    <row r="512" spans="1:4" ht="15">
      <c r="A512" s="102"/>
      <c r="B512" s="100"/>
      <c r="C512" s="114"/>
      <c r="D512" s="160" t="s">
        <v>630</v>
      </c>
    </row>
    <row r="513" spans="1:4" ht="15">
      <c r="A513" s="102"/>
      <c r="B513" s="100"/>
      <c r="C513" s="114"/>
      <c r="D513" s="160" t="s">
        <v>347</v>
      </c>
    </row>
    <row r="514" spans="1:4" ht="15">
      <c r="A514" s="102"/>
      <c r="B514" s="100"/>
      <c r="C514" s="114"/>
      <c r="D514" s="160" t="s">
        <v>348</v>
      </c>
    </row>
    <row r="515" spans="1:4" ht="15">
      <c r="A515" s="102"/>
      <c r="B515" s="100"/>
      <c r="C515" s="114"/>
      <c r="D515" s="160" t="s">
        <v>349</v>
      </c>
    </row>
    <row r="516" spans="1:4" ht="15">
      <c r="A516" s="102"/>
      <c r="B516" s="100"/>
      <c r="C516" s="114"/>
      <c r="D516" s="160" t="s">
        <v>351</v>
      </c>
    </row>
    <row r="517" spans="1:4" ht="15">
      <c r="A517" s="102"/>
      <c r="B517" s="100"/>
      <c r="C517" s="114"/>
      <c r="D517" s="160" t="s">
        <v>352</v>
      </c>
    </row>
    <row r="518" spans="1:4" ht="15">
      <c r="A518" s="102"/>
      <c r="B518" s="100"/>
      <c r="C518" s="114"/>
      <c r="D518" s="160" t="s">
        <v>631</v>
      </c>
    </row>
    <row r="519" spans="1:4" ht="15">
      <c r="A519" s="102"/>
      <c r="B519" s="100"/>
      <c r="C519" s="114"/>
      <c r="D519" s="160" t="s">
        <v>353</v>
      </c>
    </row>
    <row r="520" spans="1:4" ht="15">
      <c r="A520" s="102"/>
      <c r="B520" s="100"/>
      <c r="C520" s="114"/>
      <c r="D520" s="160" t="s">
        <v>354</v>
      </c>
    </row>
    <row r="521" spans="1:4" ht="15">
      <c r="A521" s="102"/>
      <c r="B521" s="100"/>
      <c r="C521" s="114"/>
      <c r="D521" s="160" t="s">
        <v>632</v>
      </c>
    </row>
    <row r="522" spans="1:4" ht="15">
      <c r="A522" s="102"/>
      <c r="B522" s="100"/>
      <c r="C522" s="114"/>
      <c r="D522" s="160" t="s">
        <v>356</v>
      </c>
    </row>
    <row r="523" spans="1:4" ht="15">
      <c r="A523" s="102"/>
      <c r="B523" s="100"/>
      <c r="C523" s="114"/>
      <c r="D523" s="160" t="s">
        <v>357</v>
      </c>
    </row>
    <row r="524" spans="1:4" ht="15">
      <c r="A524" s="102"/>
      <c r="B524" s="100"/>
      <c r="C524" s="114"/>
      <c r="D524" s="160" t="s">
        <v>384</v>
      </c>
    </row>
    <row r="525" spans="1:4" ht="15">
      <c r="A525" s="102"/>
      <c r="B525" s="100"/>
      <c r="C525" s="114"/>
      <c r="D525" s="160" t="s">
        <v>385</v>
      </c>
    </row>
    <row r="526" spans="1:4" ht="15">
      <c r="A526" s="102"/>
      <c r="B526" s="100"/>
      <c r="C526" s="114"/>
      <c r="D526" s="160" t="s">
        <v>633</v>
      </c>
    </row>
    <row r="527" spans="1:4" ht="15">
      <c r="A527" s="102"/>
      <c r="B527" s="100"/>
      <c r="C527" s="114"/>
      <c r="D527" s="160" t="s">
        <v>386</v>
      </c>
    </row>
    <row r="528" spans="1:4" ht="15">
      <c r="A528" s="102"/>
      <c r="B528" s="100"/>
      <c r="C528" s="114"/>
      <c r="D528" s="160" t="s">
        <v>358</v>
      </c>
    </row>
    <row r="529" spans="1:4" ht="15">
      <c r="A529" s="102"/>
      <c r="B529" s="100"/>
      <c r="C529" s="114"/>
      <c r="D529" s="160" t="s">
        <v>634</v>
      </c>
    </row>
    <row r="530" spans="1:4" ht="15">
      <c r="A530" s="102"/>
      <c r="B530" s="100"/>
      <c r="C530" s="114"/>
      <c r="D530" s="160" t="s">
        <v>360</v>
      </c>
    </row>
    <row r="531" spans="1:4" ht="15">
      <c r="A531" s="102"/>
      <c r="B531" s="100"/>
      <c r="C531" s="114"/>
      <c r="D531" s="160" t="s">
        <v>635</v>
      </c>
    </row>
    <row r="532" spans="1:4" ht="15">
      <c r="A532" s="102"/>
      <c r="B532" s="100"/>
      <c r="C532" s="114"/>
      <c r="D532" s="160" t="s">
        <v>361</v>
      </c>
    </row>
    <row r="533" spans="1:4" ht="15">
      <c r="A533" s="102"/>
      <c r="B533" s="100"/>
      <c r="C533" s="114"/>
      <c r="D533" s="160" t="s">
        <v>362</v>
      </c>
    </row>
    <row r="534" spans="1:4" ht="15">
      <c r="A534" s="102"/>
      <c r="B534" s="100"/>
      <c r="C534" s="114"/>
      <c r="D534" s="160" t="s">
        <v>636</v>
      </c>
    </row>
    <row r="535" spans="1:4" ht="15">
      <c r="A535" s="102"/>
      <c r="B535" s="100"/>
      <c r="C535" s="114"/>
      <c r="D535" s="160" t="s">
        <v>365</v>
      </c>
    </row>
    <row r="536" spans="1:4" ht="15">
      <c r="A536" s="102"/>
      <c r="B536" s="100"/>
      <c r="C536" s="114"/>
      <c r="D536" s="160" t="s">
        <v>637</v>
      </c>
    </row>
    <row r="537" spans="1:4" ht="15">
      <c r="A537" s="102"/>
      <c r="B537" s="100"/>
      <c r="C537" s="114"/>
      <c r="D537" s="160" t="s">
        <v>367</v>
      </c>
    </row>
    <row r="538" spans="1:4" ht="15">
      <c r="A538" s="102"/>
      <c r="B538" s="100"/>
      <c r="C538" s="114"/>
      <c r="D538" s="160" t="s">
        <v>638</v>
      </c>
    </row>
    <row r="539" spans="1:4" ht="15">
      <c r="A539" s="102"/>
      <c r="B539" s="100"/>
      <c r="C539" s="114"/>
      <c r="D539" s="160" t="s">
        <v>639</v>
      </c>
    </row>
    <row r="540" spans="1:4" ht="15">
      <c r="A540" s="102"/>
      <c r="B540" s="100"/>
      <c r="C540" s="114"/>
      <c r="D540" s="160" t="s">
        <v>640</v>
      </c>
    </row>
    <row r="541" spans="1:4" ht="15">
      <c r="A541" s="102"/>
      <c r="B541" s="100"/>
      <c r="C541" s="114"/>
      <c r="D541" s="160" t="s">
        <v>368</v>
      </c>
    </row>
    <row r="542" spans="1:4" ht="15">
      <c r="A542" s="102"/>
      <c r="B542" s="100"/>
      <c r="C542" s="114"/>
      <c r="D542" s="160" t="s">
        <v>369</v>
      </c>
    </row>
    <row r="543" spans="1:4" ht="15">
      <c r="A543" s="102"/>
      <c r="B543" s="100"/>
      <c r="C543" s="114"/>
      <c r="D543" s="160" t="s">
        <v>370</v>
      </c>
    </row>
    <row r="544" spans="1:4" ht="15">
      <c r="A544" s="102"/>
      <c r="B544" s="100"/>
      <c r="C544" s="114"/>
      <c r="D544" s="160" t="s">
        <v>371</v>
      </c>
    </row>
    <row r="545" spans="1:4" ht="15">
      <c r="A545" s="102"/>
      <c r="B545" s="100"/>
      <c r="C545" s="114"/>
      <c r="D545" s="160" t="s">
        <v>641</v>
      </c>
    </row>
    <row r="546" spans="1:4" ht="15">
      <c r="A546" s="102"/>
      <c r="B546" s="100"/>
      <c r="C546" s="114"/>
      <c r="D546" s="160" t="s">
        <v>372</v>
      </c>
    </row>
    <row r="547" spans="1:4" ht="15">
      <c r="A547" s="102"/>
      <c r="B547" s="100"/>
      <c r="C547" s="114"/>
      <c r="D547" s="160" t="s">
        <v>373</v>
      </c>
    </row>
    <row r="548" spans="1:4" ht="15">
      <c r="A548" s="102"/>
      <c r="B548" s="100"/>
      <c r="C548" s="114"/>
      <c r="D548" s="160" t="s">
        <v>642</v>
      </c>
    </row>
    <row r="549" spans="1:4" ht="15">
      <c r="A549" s="102"/>
      <c r="B549" s="100"/>
      <c r="C549" s="114"/>
      <c r="D549" s="160" t="s">
        <v>374</v>
      </c>
    </row>
    <row r="550" spans="1:4" ht="15">
      <c r="A550" s="102"/>
      <c r="B550" s="100"/>
      <c r="C550" s="114"/>
      <c r="D550" s="160" t="s">
        <v>643</v>
      </c>
    </row>
    <row r="551" spans="1:4" ht="15">
      <c r="A551" s="102"/>
      <c r="B551" s="100"/>
      <c r="C551" s="114"/>
      <c r="D551" s="160" t="s">
        <v>376</v>
      </c>
    </row>
    <row r="552" spans="1:4" ht="15">
      <c r="A552" s="102"/>
      <c r="B552" s="100"/>
      <c r="C552" s="114"/>
      <c r="D552" s="160" t="s">
        <v>644</v>
      </c>
    </row>
    <row r="553" spans="1:4" s="159" customFormat="1" ht="15">
      <c r="A553" s="102"/>
      <c r="B553" s="100"/>
      <c r="C553" s="114"/>
      <c r="D553" s="160" t="s">
        <v>305</v>
      </c>
    </row>
    <row r="554" spans="1:4" s="159" customFormat="1" ht="15">
      <c r="A554" s="102"/>
      <c r="B554" s="100"/>
      <c r="C554" s="114"/>
      <c r="D554" s="160" t="s">
        <v>325</v>
      </c>
    </row>
    <row r="555" spans="1:4" s="159" customFormat="1" ht="15">
      <c r="A555" s="102"/>
      <c r="B555" s="100"/>
      <c r="C555" s="114"/>
      <c r="D555" s="160" t="s">
        <v>645</v>
      </c>
    </row>
    <row r="556" spans="1:4" s="159" customFormat="1" ht="15">
      <c r="A556" s="102"/>
      <c r="B556" s="100"/>
      <c r="C556" s="114"/>
      <c r="D556" s="160" t="s">
        <v>383</v>
      </c>
    </row>
    <row r="557" spans="1:4" s="159" customFormat="1" ht="15">
      <c r="A557" s="102"/>
      <c r="B557" s="100"/>
      <c r="C557" s="114"/>
      <c r="D557" s="160" t="s">
        <v>355</v>
      </c>
    </row>
    <row r="558" spans="1:4" s="159" customFormat="1" ht="15">
      <c r="A558" s="102"/>
      <c r="B558" s="100"/>
      <c r="C558" s="114"/>
      <c r="D558" s="160" t="s">
        <v>359</v>
      </c>
    </row>
    <row r="559" spans="1:4" s="159" customFormat="1" ht="15">
      <c r="A559" s="102"/>
      <c r="B559" s="100"/>
      <c r="C559" s="114"/>
      <c r="D559" s="160" t="s">
        <v>363</v>
      </c>
    </row>
    <row r="560" spans="1:4" s="159" customFormat="1" ht="15">
      <c r="A560" s="102"/>
      <c r="B560" s="100"/>
      <c r="C560" s="114"/>
      <c r="D560" s="160" t="s">
        <v>364</v>
      </c>
    </row>
    <row r="561" spans="1:4" s="159" customFormat="1" ht="15">
      <c r="A561" s="102"/>
      <c r="B561" s="100"/>
      <c r="C561" s="114"/>
      <c r="D561" s="160" t="s">
        <v>646</v>
      </c>
    </row>
    <row r="562" spans="1:4" s="159" customFormat="1" ht="15">
      <c r="A562" s="102"/>
      <c r="B562" s="100"/>
      <c r="C562" s="114"/>
      <c r="D562" s="160" t="s">
        <v>375</v>
      </c>
    </row>
    <row r="563" spans="1:4" s="159" customFormat="1" ht="15">
      <c r="A563" s="102"/>
      <c r="B563" s="100"/>
      <c r="C563" s="103"/>
      <c r="D563" s="160" t="s">
        <v>387</v>
      </c>
    </row>
    <row r="564" spans="1:4" s="159" customFormat="1" ht="15.75" thickBot="1">
      <c r="A564" s="102"/>
      <c r="B564" s="100"/>
      <c r="C564" s="103"/>
      <c r="D564" s="161" t="s">
        <v>530</v>
      </c>
    </row>
    <row r="565" spans="1:4" ht="15">
      <c r="A565" s="117">
        <v>10</v>
      </c>
      <c r="B565" s="83" t="s">
        <v>388</v>
      </c>
      <c r="C565" s="110" t="s">
        <v>389</v>
      </c>
      <c r="D565" s="118"/>
    </row>
    <row r="566" spans="1:4" ht="15">
      <c r="A566" s="102"/>
      <c r="B566" s="100"/>
      <c r="C566" s="119"/>
      <c r="D566" s="113" t="s">
        <v>390</v>
      </c>
    </row>
    <row r="567" spans="1:4" ht="15">
      <c r="A567" s="102"/>
      <c r="B567" s="100"/>
      <c r="C567" s="119"/>
      <c r="D567" s="113" t="s">
        <v>391</v>
      </c>
    </row>
    <row r="568" spans="1:4" ht="15">
      <c r="A568" s="102"/>
      <c r="B568" s="100"/>
      <c r="C568" s="119"/>
      <c r="D568" s="113" t="s">
        <v>392</v>
      </c>
    </row>
    <row r="569" spans="1:4" ht="15">
      <c r="A569" s="102"/>
      <c r="B569" s="100"/>
      <c r="C569" s="119"/>
      <c r="D569" s="113" t="s">
        <v>393</v>
      </c>
    </row>
    <row r="570" spans="1:4" ht="15">
      <c r="A570" s="102"/>
      <c r="B570" s="100"/>
      <c r="C570" s="119"/>
      <c r="D570" s="113" t="s">
        <v>394</v>
      </c>
    </row>
    <row r="571" spans="1:4" ht="15">
      <c r="A571" s="102"/>
      <c r="B571" s="100"/>
      <c r="C571" s="119"/>
      <c r="D571" s="113" t="s">
        <v>395</v>
      </c>
    </row>
    <row r="572" spans="1:4" ht="15">
      <c r="A572" s="102"/>
      <c r="B572" s="100"/>
      <c r="C572" s="119"/>
      <c r="D572" s="113" t="s">
        <v>396</v>
      </c>
    </row>
    <row r="573" spans="1:4" ht="15">
      <c r="A573" s="102"/>
      <c r="B573" s="100"/>
      <c r="C573" s="119"/>
      <c r="D573" s="113" t="s">
        <v>397</v>
      </c>
    </row>
    <row r="574" spans="1:4" ht="15">
      <c r="A574" s="102"/>
      <c r="B574" s="100"/>
      <c r="C574" s="119"/>
      <c r="D574" s="113" t="s">
        <v>398</v>
      </c>
    </row>
    <row r="575" spans="1:4" ht="15">
      <c r="A575" s="102"/>
      <c r="B575" s="100"/>
      <c r="C575" s="119"/>
      <c r="D575" s="113" t="s">
        <v>399</v>
      </c>
    </row>
    <row r="576" spans="1:4" ht="15">
      <c r="A576" s="102"/>
      <c r="B576" s="100"/>
      <c r="C576" s="119"/>
      <c r="D576" s="113" t="s">
        <v>400</v>
      </c>
    </row>
    <row r="577" spans="1:4" ht="15">
      <c r="A577" s="102"/>
      <c r="B577" s="100"/>
      <c r="C577" s="119"/>
      <c r="D577" s="113" t="s">
        <v>401</v>
      </c>
    </row>
    <row r="578" spans="1:4" ht="15">
      <c r="A578" s="102"/>
      <c r="B578" s="100"/>
      <c r="C578" s="119"/>
      <c r="D578" s="113" t="s">
        <v>402</v>
      </c>
    </row>
    <row r="579" spans="1:4" ht="15">
      <c r="A579" s="102"/>
      <c r="B579" s="100"/>
      <c r="C579" s="119"/>
      <c r="D579" s="113" t="s">
        <v>403</v>
      </c>
    </row>
    <row r="580" spans="1:4" ht="15">
      <c r="A580" s="102"/>
      <c r="B580" s="100"/>
      <c r="C580" s="119"/>
      <c r="D580" s="113" t="s">
        <v>404</v>
      </c>
    </row>
    <row r="581" spans="1:4" ht="15">
      <c r="A581" s="102"/>
      <c r="B581" s="100"/>
      <c r="C581" s="119"/>
      <c r="D581" s="113" t="s">
        <v>405</v>
      </c>
    </row>
    <row r="582" spans="1:4" ht="15">
      <c r="A582" s="102"/>
      <c r="B582" s="100"/>
      <c r="C582" s="119"/>
      <c r="D582" s="113" t="s">
        <v>406</v>
      </c>
    </row>
    <row r="583" spans="1:4" ht="15">
      <c r="A583" s="102"/>
      <c r="B583" s="100"/>
      <c r="C583" s="119"/>
      <c r="D583" s="113" t="s">
        <v>407</v>
      </c>
    </row>
    <row r="584" spans="1:4" ht="15">
      <c r="A584" s="102"/>
      <c r="B584" s="100"/>
      <c r="C584" s="119"/>
      <c r="D584" s="113" t="s">
        <v>408</v>
      </c>
    </row>
    <row r="585" spans="1:4" ht="15">
      <c r="A585" s="102"/>
      <c r="B585" s="100"/>
      <c r="C585" s="119"/>
      <c r="D585" s="113" t="s">
        <v>409</v>
      </c>
    </row>
    <row r="586" spans="1:4" ht="15">
      <c r="A586" s="102"/>
      <c r="B586" s="100"/>
      <c r="C586" s="119"/>
      <c r="D586" s="113" t="s">
        <v>410</v>
      </c>
    </row>
    <row r="587" spans="1:4" ht="15">
      <c r="A587" s="102"/>
      <c r="B587" s="100"/>
      <c r="C587" s="119"/>
      <c r="D587" s="113" t="s">
        <v>411</v>
      </c>
    </row>
    <row r="588" spans="1:4" ht="15">
      <c r="A588" s="102"/>
      <c r="B588" s="100"/>
      <c r="C588" s="119"/>
      <c r="D588" s="113" t="s">
        <v>412</v>
      </c>
    </row>
    <row r="589" spans="1:4" ht="15">
      <c r="A589" s="102"/>
      <c r="B589" s="100"/>
      <c r="C589" s="119"/>
      <c r="D589" s="113" t="s">
        <v>413</v>
      </c>
    </row>
    <row r="590" spans="1:4" ht="15">
      <c r="A590" s="102"/>
      <c r="B590" s="100"/>
      <c r="C590" s="119"/>
      <c r="D590" s="113" t="s">
        <v>414</v>
      </c>
    </row>
    <row r="591" spans="1:4" ht="15">
      <c r="A591" s="102"/>
      <c r="B591" s="100"/>
      <c r="C591" s="119"/>
      <c r="D591" s="113" t="s">
        <v>415</v>
      </c>
    </row>
    <row r="592" spans="1:4" ht="15">
      <c r="A592" s="102"/>
      <c r="B592" s="100"/>
      <c r="C592" s="119"/>
      <c r="D592" s="113" t="s">
        <v>416</v>
      </c>
    </row>
    <row r="593" spans="1:4" ht="15.75" thickBot="1">
      <c r="A593" s="106"/>
      <c r="B593" s="107"/>
      <c r="C593" s="122"/>
      <c r="D593" s="121" t="s">
        <v>417</v>
      </c>
    </row>
    <row r="594" spans="1:4" ht="24.75">
      <c r="A594" s="117">
        <v>11</v>
      </c>
      <c r="B594" s="83" t="s">
        <v>596</v>
      </c>
      <c r="C594" s="110" t="s">
        <v>597</v>
      </c>
      <c r="D594" s="164"/>
    </row>
    <row r="595" spans="1:4" ht="15">
      <c r="A595" s="147"/>
      <c r="B595" s="150"/>
      <c r="C595" s="142"/>
      <c r="D595" s="113" t="s">
        <v>598</v>
      </c>
    </row>
    <row r="596" spans="1:4" ht="15.75" thickBot="1">
      <c r="A596" s="148"/>
      <c r="B596" s="151"/>
      <c r="C596" s="149"/>
      <c r="D596" s="121" t="s">
        <v>647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sebastjana</dc:creator>
  <cp:keywords/>
  <dc:description/>
  <cp:lastModifiedBy>Sebastjana Klepec</cp:lastModifiedBy>
  <cp:lastPrinted>2019-01-17T06:34:47Z</cp:lastPrinted>
  <dcterms:created xsi:type="dcterms:W3CDTF">2006-09-04T05:12:59Z</dcterms:created>
  <dcterms:modified xsi:type="dcterms:W3CDTF">2019-01-17T07:14:22Z</dcterms:modified>
  <cp:category/>
  <cp:version/>
  <cp:contentType/>
  <cp:contentStatus/>
</cp:coreProperties>
</file>